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s="1"/>
  <c r="G9" i="1" s="1"/>
  <c r="G6" i="1"/>
  <c r="G7" i="1"/>
  <c r="G5" i="1"/>
  <c r="F8" i="1" l="1"/>
  <c r="F10" i="1" s="1"/>
  <c r="F9" i="1" s="1"/>
</calcChain>
</file>

<file path=xl/sharedStrings.xml><?xml version="1.0" encoding="utf-8"?>
<sst xmlns="http://schemas.openxmlformats.org/spreadsheetml/2006/main" count="18" uniqueCount="17">
  <si>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</si>
  <si>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</si>
  <si>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</si>
  <si>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</si>
  <si>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</si>
  <si>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</si>
  <si>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</si>
  <si>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</si>
  <si>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</si>
  <si>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</si>
  <si>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r>
      <t xml:space="preserve">&lt;&lt; </t>
    </r>
    <r>
      <rPr>
        <b/>
        <sz val="14"/>
        <color theme="1"/>
        <rFont val="Times New Roman"/>
        <family val="1"/>
        <charset val="204"/>
      </rPr>
      <t>Молодіжно-волонтерський форум</t>
    </r>
    <r>
      <rPr>
        <b/>
        <sz val="14"/>
        <color theme="1"/>
        <rFont val="Symbol"/>
        <family val="1"/>
        <charset val="2"/>
      </rPr>
      <t>&gt;&gt;</t>
    </r>
  </si>
  <si>
    <t>Проживання+харчування на 50 осіб</t>
  </si>
  <si>
    <t>дні</t>
  </si>
  <si>
    <t>Оренда транспорту</t>
  </si>
  <si>
    <t>шт</t>
  </si>
  <si>
    <t>Оренда залу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</si>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</sst>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theme="0" tint="-0.14999847407452621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2" fontId="1" fillId="4" borderId="0" xfId="0" applyNumberFormat="1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I4" sqref="I4"/>
    </sheetView>
  </sheetViews>
  <sheetFormatPr defaultColWidth="9.140625" defaultRowHeight="18.75" x14ac:dyDescent="0.3"/>
  <cols>
    <col min="1" max="1" width="5.85546875" style="4" customWidth="1"/>
    <col min="2" max="2" width="48.5703125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7" width="13.85546875" style="4" customWidth="1"/>
    <col min="8" max="8" width="12" style="4" bestFit="1" customWidth="1"/>
    <col min="9" max="16384" width="9.140625" style="4"/>
  </cols>
  <sheetData>
    <row r="1" spans="1:8" ht="19.5" thickTop="1" x14ac:dyDescent="0.3">
      <c r="A1" s="20"/>
      <c r="B1" s="20"/>
      <c r="C1" s="20"/>
      <c r="D1" s="20"/>
      <c r="E1" s="20"/>
      <c r="F1" s="20"/>
    </row>
    <row r="2" spans="1:8" ht="18.75" customHeight="1" x14ac:dyDescent="0.3">
      <c r="A2" s="17" t="s">
        <v>6</v>
      </c>
      <c r="B2" s="18"/>
      <c r="C2" s="18"/>
      <c r="D2" s="18"/>
      <c r="E2" s="18"/>
      <c r="F2" s="19"/>
    </row>
    <row r="3" spans="1:8" x14ac:dyDescent="0.3">
      <c r="A3" s="14" t="s">
        <v>10</v>
      </c>
      <c r="B3" s="15"/>
      <c r="C3" s="15"/>
      <c r="D3" s="15"/>
      <c r="E3" s="15"/>
      <c r="F3" s="16"/>
    </row>
    <row r="4" spans="1:8" ht="56.25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  <c r="G4" s="22" t="s">
        <v>16</v>
      </c>
    </row>
    <row r="5" spans="1:8" x14ac:dyDescent="0.3">
      <c r="A5" s="5">
        <v>1</v>
      </c>
      <c r="B5" s="25" t="s">
        <v>11</v>
      </c>
      <c r="C5" s="5">
        <v>2.5</v>
      </c>
      <c r="D5" s="5" t="s">
        <v>12</v>
      </c>
      <c r="E5" s="5">
        <v>540</v>
      </c>
      <c r="F5" s="23">
        <v>67500</v>
      </c>
      <c r="G5" s="22">
        <f>C5*E5</f>
        <v>1350</v>
      </c>
    </row>
    <row r="6" spans="1:8" x14ac:dyDescent="0.3">
      <c r="A6" s="5">
        <v>2</v>
      </c>
      <c r="B6" s="25" t="s">
        <v>13</v>
      </c>
      <c r="C6" s="5">
        <v>2</v>
      </c>
      <c r="D6" s="5" t="s">
        <v>14</v>
      </c>
      <c r="E6" s="5">
        <v>1980</v>
      </c>
      <c r="F6" s="23">
        <v>3960</v>
      </c>
      <c r="G6" s="22">
        <f t="shared" ref="G6:G7" si="0">C6*E6</f>
        <v>3960</v>
      </c>
    </row>
    <row r="7" spans="1:8" x14ac:dyDescent="0.3">
      <c r="A7" s="5">
        <v>3</v>
      </c>
      <c r="B7" s="25" t="s">
        <v>15</v>
      </c>
      <c r="C7" s="5">
        <v>2.5</v>
      </c>
      <c r="D7" s="5" t="s">
        <v>12</v>
      </c>
      <c r="E7" s="5">
        <v>600</v>
      </c>
      <c r="F7" s="23">
        <v>1500</v>
      </c>
      <c r="G7" s="22">
        <f t="shared" si="0"/>
        <v>1500</v>
      </c>
    </row>
    <row r="8" spans="1:8" x14ac:dyDescent="0.3">
      <c r="A8" s="8" t="s">
        <v>9</v>
      </c>
      <c r="B8" s="9"/>
      <c r="C8" s="9"/>
      <c r="D8" s="9"/>
      <c r="E8" s="10"/>
      <c r="F8" s="24">
        <f>SUM(F5:F7)</f>
        <v>72960</v>
      </c>
      <c r="G8" s="22">
        <f>SUM(G5:G7)</f>
        <v>6810</v>
      </c>
    </row>
    <row r="9" spans="1:8" x14ac:dyDescent="0.3">
      <c r="A9" s="11" t="s">
        <v>7</v>
      </c>
      <c r="B9" s="12"/>
      <c r="C9" s="12"/>
      <c r="D9" s="12"/>
      <c r="E9" s="13"/>
      <c r="F9" s="24">
        <f>F10-F8</f>
        <v>14592</v>
      </c>
      <c r="G9" s="22">
        <f>G10-G8</f>
        <v>1362</v>
      </c>
    </row>
    <row r="10" spans="1:8" x14ac:dyDescent="0.3">
      <c r="A10" s="8" t="s">
        <v>8</v>
      </c>
      <c r="B10" s="9"/>
      <c r="C10" s="9"/>
      <c r="D10" s="9"/>
      <c r="E10" s="10"/>
      <c r="F10" s="24">
        <f>F8*1.2</f>
        <v>87552</v>
      </c>
      <c r="G10" s="22">
        <f>G8*1.2</f>
        <v>8172</v>
      </c>
      <c r="H10" s="21"/>
    </row>
    <row r="11" spans="1:8" x14ac:dyDescent="0.3">
      <c r="A11" s="6"/>
      <c r="B11" s="7"/>
      <c r="C11" s="7"/>
      <c r="D11" s="7"/>
      <c r="E11" s="7"/>
      <c r="F11" s="6"/>
    </row>
    <row r="12" spans="1:8" x14ac:dyDescent="0.3">
      <c r="A12" s="6"/>
      <c r="B12" s="7"/>
      <c r="C12" s="7"/>
      <c r="D12" s="7"/>
      <c r="E12" s="7"/>
      <c r="F12" s="6"/>
    </row>
    <row r="21" ht="19.5" customHeight="1" x14ac:dyDescent="0.3"/>
  </sheetData>
  <mergeCells count="6">
    <mergeCell ref="A1:F1"/>
    <mergeCell ref="A8:E8"/>
    <mergeCell ref="A9:E9"/>
    <mergeCell ref="A10:E10"/>
    <mergeCell ref="A3:F3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2020-06-30T14:31:13Z</dcterms:modified>
</cp:coreProperties>
</file>