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103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6" i="1" l="1"/>
  <c r="I15" i="1"/>
  <c r="I14" i="1"/>
  <c r="I13" i="1"/>
  <c r="I7" i="1"/>
  <c r="I8" i="1"/>
  <c r="I9" i="1"/>
  <c r="I10" i="1"/>
  <c r="I11" i="1"/>
  <c r="I12" i="1"/>
  <c r="I16" i="1" l="1"/>
  <c r="I17" i="1" s="1"/>
</calcChain>
</file>

<file path=xl/sharedStrings.xml><?xml version="1.0" encoding="utf-8"?>
<sst xmlns="http://schemas.openxmlformats.org/spreadsheetml/2006/main" count="40" uniqueCount="30">
  <si>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</si>
  <si>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</si>
  <si>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</si>
  <si>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</si>
  <si>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</si>
  <si>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</si>
  <si>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Назва проєкту</t>
  </si>
  <si>
    <t>Непередбачені витрати (20%):</t>
  </si>
  <si>
    <t>Бюжет проєкту:</t>
  </si>
  <si>
    <t>Загальна вартість матеріалів/послуг :</t>
  </si>
  <si>
    <t>шт</t>
  </si>
  <si>
    <t>МАЗ 20т</t>
  </si>
  <si>
    <t>Ігровий коплекс IK-5.22</t>
  </si>
  <si>
    <t xml:space="preserve">Песочний дворик з гіркою PD-4.01 </t>
  </si>
  <si>
    <t>Пісочниця з кришкою РО-4.16</t>
  </si>
  <si>
    <t>Карусель КО-4.02</t>
  </si>
  <si>
    <t>Лаз "Мишка" DS - 3.15</t>
  </si>
  <si>
    <t>Дитяче ігрове обладнання "Хаммер" ІК-4.13</t>
  </si>
  <si>
    <t>Пісок</t>
  </si>
  <si>
    <t>Загальна вартість + транспортування</t>
  </si>
  <si>
    <t xml:space="preserve">Монтаж </t>
  </si>
  <si>
    <t xml:space="preserve">Загальна вартість </t>
  </si>
  <si>
    <t xml:space="preserve">Загальна вартість матеріалів / послуг :   </t>
  </si>
  <si>
    <t>Непередбачувані  витрати (10%) :</t>
  </si>
  <si>
    <t>Бюджет проекту :</t>
  </si>
  <si>
    <t>Робота + матеріал (35%)</t>
  </si>
  <si>
    <r>
      <t>&lt;&lt; "</t>
    </r>
    <r>
      <rPr>
        <b/>
        <sz val="14"/>
        <color theme="1"/>
        <rFont val="Times New Roman"/>
        <family val="1"/>
        <charset val="204"/>
      </rPr>
      <t>Подвір'я щасливого дитинства" малюкам дошкільного відділення НВО №109</t>
    </r>
    <r>
      <rPr>
        <b/>
        <sz val="14"/>
        <color theme="1"/>
        <rFont val="Arial"/>
        <family val="2"/>
        <charset val="204"/>
      </rPr>
      <t>&gt;&gt;</t>
    </r>
  </si>
  <si>
    <t xml:space="preserve">Демонтаж </t>
  </si>
  <si>
    <t xml:space="preserve">Робота </t>
  </si>
  <si>
    <t>Перевірка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</si>
</sst>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8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4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right" vertical="center"/>
    </xf>
    <xf numFmtId="3" fontId="1" fillId="4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0" fontId="1" fillId="4" borderId="0" xfId="0" applyFont="1" applyFill="1" applyAlignment="1">
      <alignment wrapText="1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0" xfId="0" applyFont="1" applyFill="1"/>
    <xf numFmtId="0" fontId="10" fillId="0" borderId="4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" fillId="4" borderId="3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6" borderId="1" xfId="0" applyFont="1" applyFill="1" applyBorder="1"/>
    <xf numFmtId="3" fontId="1" fillId="6" borderId="1" xfId="0" applyNumberFormat="1" applyFont="1" applyFill="1" applyBorder="1"/>
    <xf numFmtId="2" fontId="8" fillId="0" borderId="1" xfId="0" applyNumberFormat="1" applyFont="1" applyBorder="1"/>
    <xf numFmtId="2" fontId="11" fillId="4" borderId="1" xfId="0" applyNumberFormat="1" applyFont="1" applyFill="1" applyBorder="1" applyAlignment="1">
      <alignment horizontal="center" vertical="center"/>
    </xf>
    <xf numFmtId="2" fontId="1" fillId="4" borderId="0" xfId="0" applyNumberFormat="1" applyFont="1" applyFill="1"/>
    <xf numFmtId="0" fontId="1" fillId="7" borderId="1" xfId="0" applyFont="1" applyFill="1" applyBorder="1"/>
    <xf numFmtId="2" fontId="1" fillId="5" borderId="1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zoomScale="80" zoomScaleNormal="80" workbookViewId="0">
      <selection activeCell="K5" sqref="K5"/>
    </sheetView>
  </sheetViews>
  <sheetFormatPr defaultColWidth="9.140625" defaultRowHeight="18.75" x14ac:dyDescent="0.3"/>
  <cols>
    <col min="1" max="1" width="5.85546875" style="4" customWidth="1"/>
    <col min="2" max="2" width="33.5703125" style="4" customWidth="1"/>
    <col min="3" max="3" width="70" style="4" customWidth="1"/>
    <col min="4" max="4" width="14" style="4" customWidth="1"/>
    <col min="5" max="5" width="18" style="4" customWidth="1"/>
    <col min="6" max="6" width="17.140625" style="4" customWidth="1"/>
    <col min="7" max="7" width="18.42578125" style="4" customWidth="1"/>
    <col min="8" max="8" width="9.140625" style="4"/>
    <col min="9" max="9" width="35.28515625" style="4" customWidth="1"/>
    <col min="10" max="10" width="9.140625" style="4"/>
    <col min="11" max="11" width="20" style="4" customWidth="1"/>
    <col min="12" max="16384" width="9.140625" style="4"/>
  </cols>
  <sheetData>
    <row r="1" spans="1:11" x14ac:dyDescent="0.3">
      <c r="A1" s="32" t="s">
        <v>6</v>
      </c>
      <c r="B1" s="33"/>
      <c r="C1" s="33"/>
      <c r="D1" s="33"/>
      <c r="E1" s="33"/>
      <c r="F1" s="33"/>
      <c r="G1" s="34"/>
    </row>
    <row r="2" spans="1:11" x14ac:dyDescent="0.3">
      <c r="A2" s="29" t="s">
        <v>26</v>
      </c>
      <c r="B2" s="30"/>
      <c r="C2" s="30"/>
      <c r="D2" s="30"/>
      <c r="E2" s="30"/>
      <c r="F2" s="30"/>
      <c r="G2" s="31"/>
    </row>
    <row r="3" spans="1:11" ht="56.25" x14ac:dyDescent="0.3">
      <c r="A3" s="1" t="s">
        <v>0</v>
      </c>
      <c r="B3" s="1"/>
      <c r="C3" s="2" t="s">
        <v>4</v>
      </c>
      <c r="D3" s="3" t="s">
        <v>2</v>
      </c>
      <c r="E3" s="3" t="s">
        <v>5</v>
      </c>
      <c r="F3" s="3" t="s">
        <v>1</v>
      </c>
      <c r="G3" s="2" t="s">
        <v>3</v>
      </c>
      <c r="I3" s="42" t="s">
        <v>29</v>
      </c>
    </row>
    <row r="4" spans="1:11" x14ac:dyDescent="0.3">
      <c r="A4" s="1"/>
      <c r="B4" s="1"/>
      <c r="C4" s="11"/>
      <c r="D4" s="3"/>
      <c r="E4" s="3"/>
      <c r="F4" s="3"/>
      <c r="G4" s="13"/>
    </row>
    <row r="5" spans="1:11" ht="22.5" x14ac:dyDescent="0.3">
      <c r="A5" s="5"/>
      <c r="B5" s="14"/>
      <c r="C5" s="10"/>
      <c r="D5" s="5"/>
      <c r="E5" s="5"/>
      <c r="F5" s="9"/>
      <c r="G5" s="9"/>
    </row>
    <row r="6" spans="1:11" x14ac:dyDescent="0.3">
      <c r="A6" s="5">
        <v>1</v>
      </c>
      <c r="B6" s="5" t="s">
        <v>12</v>
      </c>
      <c r="C6" s="24" t="s">
        <v>21</v>
      </c>
      <c r="D6" s="5">
        <v>1</v>
      </c>
      <c r="E6" s="5" t="s">
        <v>10</v>
      </c>
      <c r="F6" s="37">
        <v>57290.400000000001</v>
      </c>
      <c r="G6" s="37">
        <v>57290.400000000001</v>
      </c>
      <c r="I6" s="35">
        <f>F6*D6</f>
        <v>57290.400000000001</v>
      </c>
      <c r="K6" s="39"/>
    </row>
    <row r="7" spans="1:11" ht="37.5" x14ac:dyDescent="0.3">
      <c r="A7" s="5">
        <v>2</v>
      </c>
      <c r="B7" s="15" t="s">
        <v>13</v>
      </c>
      <c r="C7" s="25" t="s">
        <v>21</v>
      </c>
      <c r="D7" s="5">
        <v>1</v>
      </c>
      <c r="E7" s="5" t="s">
        <v>10</v>
      </c>
      <c r="F7" s="6">
        <v>48127.5</v>
      </c>
      <c r="G7" s="6">
        <v>48127.5</v>
      </c>
      <c r="I7" s="35">
        <f t="shared" ref="I7:I14" si="0">F7*D7</f>
        <v>48127.5</v>
      </c>
      <c r="K7" s="39"/>
    </row>
    <row r="8" spans="1:11" ht="37.5" x14ac:dyDescent="0.3">
      <c r="A8" s="5">
        <v>3</v>
      </c>
      <c r="B8" s="22" t="s">
        <v>14</v>
      </c>
      <c r="C8" s="24" t="s">
        <v>21</v>
      </c>
      <c r="D8" s="5">
        <v>1</v>
      </c>
      <c r="E8" s="5" t="s">
        <v>10</v>
      </c>
      <c r="F8" s="6">
        <v>13951.8</v>
      </c>
      <c r="G8" s="6">
        <v>13951.8</v>
      </c>
      <c r="I8" s="35">
        <f t="shared" si="0"/>
        <v>13951.8</v>
      </c>
      <c r="K8" s="39"/>
    </row>
    <row r="9" spans="1:11" x14ac:dyDescent="0.3">
      <c r="A9" s="5">
        <v>4</v>
      </c>
      <c r="B9" s="5" t="s">
        <v>15</v>
      </c>
      <c r="C9" s="24" t="s">
        <v>21</v>
      </c>
      <c r="D9" s="5">
        <v>1</v>
      </c>
      <c r="E9" s="5" t="s">
        <v>10</v>
      </c>
      <c r="F9" s="6">
        <v>16320</v>
      </c>
      <c r="G9" s="6">
        <v>16320</v>
      </c>
      <c r="I9" s="35">
        <f t="shared" si="0"/>
        <v>16320</v>
      </c>
      <c r="K9" s="39"/>
    </row>
    <row r="10" spans="1:11" x14ac:dyDescent="0.3">
      <c r="A10" s="5">
        <v>5</v>
      </c>
      <c r="B10" s="23" t="s">
        <v>16</v>
      </c>
      <c r="C10" s="24" t="s">
        <v>21</v>
      </c>
      <c r="D10" s="5">
        <v>1</v>
      </c>
      <c r="E10" s="5" t="s">
        <v>10</v>
      </c>
      <c r="F10" s="6">
        <v>24150</v>
      </c>
      <c r="G10" s="6">
        <v>24150</v>
      </c>
      <c r="I10" s="35">
        <f t="shared" si="0"/>
        <v>24150</v>
      </c>
      <c r="K10" s="39"/>
    </row>
    <row r="11" spans="1:11" ht="56.25" x14ac:dyDescent="0.3">
      <c r="A11" s="5">
        <v>6</v>
      </c>
      <c r="B11" s="22" t="s">
        <v>17</v>
      </c>
      <c r="C11" s="24" t="s">
        <v>21</v>
      </c>
      <c r="D11" s="5">
        <v>1</v>
      </c>
      <c r="E11" s="5" t="s">
        <v>10</v>
      </c>
      <c r="F11" s="6">
        <v>35928</v>
      </c>
      <c r="G11" s="6">
        <v>35928</v>
      </c>
      <c r="I11" s="35">
        <f t="shared" si="0"/>
        <v>35928</v>
      </c>
      <c r="K11" s="39"/>
    </row>
    <row r="12" spans="1:11" x14ac:dyDescent="0.3">
      <c r="A12" s="5">
        <v>7</v>
      </c>
      <c r="B12" s="5" t="s">
        <v>18</v>
      </c>
      <c r="C12" s="25" t="s">
        <v>19</v>
      </c>
      <c r="D12" s="5">
        <v>1</v>
      </c>
      <c r="E12" s="5" t="s">
        <v>11</v>
      </c>
      <c r="F12" s="38">
        <v>3700</v>
      </c>
      <c r="G12" s="38">
        <v>3700</v>
      </c>
      <c r="I12" s="35">
        <f t="shared" si="0"/>
        <v>3700</v>
      </c>
      <c r="K12" s="39"/>
    </row>
    <row r="13" spans="1:11" x14ac:dyDescent="0.3">
      <c r="A13" s="5">
        <v>8</v>
      </c>
      <c r="B13" s="5" t="s">
        <v>20</v>
      </c>
      <c r="C13" s="12" t="s">
        <v>25</v>
      </c>
      <c r="D13" s="5"/>
      <c r="E13" s="5"/>
      <c r="F13" s="6">
        <v>68518.45</v>
      </c>
      <c r="G13" s="6">
        <v>68518.45</v>
      </c>
      <c r="I13" s="36">
        <f>F13</f>
        <v>68518.45</v>
      </c>
      <c r="K13" s="39"/>
    </row>
    <row r="14" spans="1:11" x14ac:dyDescent="0.3">
      <c r="A14" s="5"/>
      <c r="B14" s="5" t="s">
        <v>27</v>
      </c>
      <c r="C14" s="28" t="s">
        <v>28</v>
      </c>
      <c r="D14" s="5"/>
      <c r="E14" s="5"/>
      <c r="F14" s="6">
        <v>18000</v>
      </c>
      <c r="G14" s="6">
        <v>18000</v>
      </c>
      <c r="I14" s="36">
        <f>F14</f>
        <v>18000</v>
      </c>
      <c r="K14" s="39"/>
    </row>
    <row r="15" spans="1:11" x14ac:dyDescent="0.3">
      <c r="A15" s="5">
        <v>9</v>
      </c>
      <c r="B15" s="17"/>
      <c r="C15" s="26" t="s">
        <v>22</v>
      </c>
      <c r="D15" s="17"/>
      <c r="E15" s="17"/>
      <c r="F15" s="18"/>
      <c r="G15" s="41">
        <v>269785.7</v>
      </c>
      <c r="I15" s="40">
        <f>SUM(G6:G14)</f>
        <v>285986.15000000002</v>
      </c>
      <c r="K15" s="39"/>
    </row>
    <row r="16" spans="1:11" x14ac:dyDescent="0.3">
      <c r="A16" s="5">
        <v>10</v>
      </c>
      <c r="B16" s="20"/>
      <c r="C16" s="27" t="s">
        <v>23</v>
      </c>
      <c r="D16" s="20"/>
      <c r="E16" s="20"/>
      <c r="F16" s="21"/>
      <c r="G16" s="41">
        <v>26978.57</v>
      </c>
      <c r="I16" s="40">
        <f>I15*0.1</f>
        <v>28598.615000000005</v>
      </c>
      <c r="K16" s="39"/>
    </row>
    <row r="17" spans="1:11" ht="16.5" customHeight="1" x14ac:dyDescent="0.3">
      <c r="A17" s="5"/>
      <c r="B17" s="17"/>
      <c r="C17" s="17" t="s">
        <v>24</v>
      </c>
      <c r="D17" s="17"/>
      <c r="E17" s="17"/>
      <c r="F17" s="18"/>
      <c r="G17" s="41">
        <v>296764.27</v>
      </c>
      <c r="I17" s="40">
        <f>SUM(I15:I16)</f>
        <v>314584.76500000001</v>
      </c>
      <c r="K17" s="39"/>
    </row>
    <row r="18" spans="1:11" ht="19.5" customHeight="1" x14ac:dyDescent="0.3">
      <c r="A18" s="5">
        <v>11</v>
      </c>
      <c r="B18" s="7"/>
      <c r="C18" s="8"/>
      <c r="D18" s="8"/>
      <c r="E18" s="8"/>
      <c r="F18" s="8"/>
      <c r="G18" s="7"/>
    </row>
    <row r="19" spans="1:11" ht="25.5" customHeight="1" x14ac:dyDescent="0.3">
      <c r="A19" s="5">
        <v>12</v>
      </c>
      <c r="B19" s="7"/>
      <c r="C19" s="8"/>
      <c r="D19" s="8"/>
      <c r="E19" s="8"/>
      <c r="F19" s="8"/>
      <c r="G19" s="7"/>
    </row>
    <row r="20" spans="1:11" ht="19.5" customHeight="1" x14ac:dyDescent="0.3">
      <c r="A20" s="5">
        <v>13</v>
      </c>
    </row>
    <row r="21" spans="1:11" ht="21.75" customHeight="1" x14ac:dyDescent="0.3">
      <c r="A21" s="5">
        <v>14</v>
      </c>
    </row>
    <row r="22" spans="1:11" ht="21" customHeight="1" x14ac:dyDescent="0.3">
      <c r="A22" s="5">
        <v>15</v>
      </c>
    </row>
    <row r="23" spans="1:11" ht="19.5" customHeight="1" x14ac:dyDescent="0.3">
      <c r="A23" s="5"/>
    </row>
    <row r="24" spans="1:11" ht="18.75" customHeight="1" x14ac:dyDescent="0.3">
      <c r="A24" s="5">
        <v>16</v>
      </c>
    </row>
    <row r="25" spans="1:11" ht="20.25" customHeight="1" x14ac:dyDescent="0.3">
      <c r="A25" s="5">
        <v>17</v>
      </c>
    </row>
    <row r="26" spans="1:11" ht="19.5" customHeight="1" x14ac:dyDescent="0.3">
      <c r="A26" s="5">
        <v>18</v>
      </c>
    </row>
    <row r="27" spans="1:11" ht="25.5" customHeight="1" x14ac:dyDescent="0.3">
      <c r="A27" s="5">
        <v>19</v>
      </c>
    </row>
    <row r="28" spans="1:11" ht="21" customHeight="1" x14ac:dyDescent="0.3">
      <c r="A28" s="5"/>
    </row>
    <row r="29" spans="1:11" ht="25.5" customHeight="1" x14ac:dyDescent="0.3">
      <c r="A29" s="5">
        <v>20</v>
      </c>
    </row>
    <row r="30" spans="1:11" ht="27" customHeight="1" x14ac:dyDescent="0.3">
      <c r="A30" s="5">
        <v>21</v>
      </c>
    </row>
    <row r="31" spans="1:11" ht="25.5" customHeight="1" x14ac:dyDescent="0.3">
      <c r="A31" s="5">
        <v>22</v>
      </c>
    </row>
    <row r="32" spans="1:11" ht="23.25" customHeight="1" x14ac:dyDescent="0.3">
      <c r="A32" s="5">
        <v>23</v>
      </c>
    </row>
    <row r="33" spans="1:1" ht="23.25" customHeight="1" x14ac:dyDescent="0.3">
      <c r="A33" s="5">
        <v>24</v>
      </c>
    </row>
    <row r="34" spans="1:1" ht="23.25" customHeight="1" x14ac:dyDescent="0.3">
      <c r="A34" s="5">
        <v>25</v>
      </c>
    </row>
    <row r="35" spans="1:1" ht="23.25" customHeight="1" x14ac:dyDescent="0.3">
      <c r="A35" s="5">
        <v>26</v>
      </c>
    </row>
    <row r="36" spans="1:1" ht="23.25" customHeight="1" x14ac:dyDescent="0.3">
      <c r="A36" s="5">
        <v>27</v>
      </c>
    </row>
    <row r="37" spans="1:1" ht="23.25" customHeight="1" x14ac:dyDescent="0.3">
      <c r="A37" s="5">
        <v>28</v>
      </c>
    </row>
    <row r="38" spans="1:1" ht="23.25" customHeight="1" x14ac:dyDescent="0.3">
      <c r="A38" s="5">
        <v>29</v>
      </c>
    </row>
    <row r="39" spans="1:1" ht="23.25" customHeight="1" x14ac:dyDescent="0.3">
      <c r="A39" s="5">
        <v>30</v>
      </c>
    </row>
    <row r="40" spans="1:1" ht="23.25" customHeight="1" x14ac:dyDescent="0.3">
      <c r="A40" s="5">
        <v>31</v>
      </c>
    </row>
    <row r="41" spans="1:1" ht="23.25" customHeight="1" x14ac:dyDescent="0.3">
      <c r="A41" s="5">
        <v>32</v>
      </c>
    </row>
    <row r="42" spans="1:1" ht="23.25" customHeight="1" x14ac:dyDescent="0.3">
      <c r="A42" s="5">
        <v>33</v>
      </c>
    </row>
    <row r="43" spans="1:1" ht="23.25" customHeight="1" x14ac:dyDescent="0.3">
      <c r="A43" s="5">
        <v>34</v>
      </c>
    </row>
    <row r="44" spans="1:1" ht="23.25" customHeight="1" x14ac:dyDescent="0.3">
      <c r="A44" s="5">
        <v>35</v>
      </c>
    </row>
    <row r="45" spans="1:1" ht="23.25" customHeight="1" x14ac:dyDescent="0.3">
      <c r="A45" s="5">
        <v>36</v>
      </c>
    </row>
    <row r="46" spans="1:1" ht="23.25" customHeight="1" x14ac:dyDescent="0.3">
      <c r="A46" s="5">
        <v>37</v>
      </c>
    </row>
    <row r="47" spans="1:1" ht="23.25" customHeight="1" x14ac:dyDescent="0.3">
      <c r="A47" s="5">
        <v>38</v>
      </c>
    </row>
    <row r="48" spans="1:1" ht="23.25" customHeight="1" x14ac:dyDescent="0.3">
      <c r="A48" s="5">
        <v>39</v>
      </c>
    </row>
    <row r="49" spans="1:1" ht="23.25" customHeight="1" x14ac:dyDescent="0.3">
      <c r="A49" s="5">
        <v>40</v>
      </c>
    </row>
    <row r="50" spans="1:1" ht="23.25" customHeight="1" x14ac:dyDescent="0.3">
      <c r="A50" s="5">
        <v>41</v>
      </c>
    </row>
    <row r="51" spans="1:1" ht="23.25" customHeight="1" x14ac:dyDescent="0.3">
      <c r="A51" s="5">
        <v>42</v>
      </c>
    </row>
    <row r="52" spans="1:1" ht="23.25" customHeight="1" x14ac:dyDescent="0.3">
      <c r="A52" s="5">
        <v>43</v>
      </c>
    </row>
    <row r="53" spans="1:1" ht="23.25" customHeight="1" x14ac:dyDescent="0.3">
      <c r="A53" s="5">
        <v>44</v>
      </c>
    </row>
    <row r="54" spans="1:1" ht="23.25" customHeight="1" x14ac:dyDescent="0.3">
      <c r="A54" s="5">
        <v>45</v>
      </c>
    </row>
    <row r="55" spans="1:1" ht="23.25" customHeight="1" x14ac:dyDescent="0.3">
      <c r="A55" s="5">
        <v>46</v>
      </c>
    </row>
    <row r="56" spans="1:1" ht="23.25" customHeight="1" x14ac:dyDescent="0.3">
      <c r="A56" s="5">
        <v>47</v>
      </c>
    </row>
    <row r="57" spans="1:1" ht="23.25" customHeight="1" x14ac:dyDescent="0.3">
      <c r="A57" s="5">
        <v>48</v>
      </c>
    </row>
    <row r="58" spans="1:1" ht="23.25" customHeight="1" x14ac:dyDescent="0.3">
      <c r="A58" s="5">
        <v>49</v>
      </c>
    </row>
    <row r="59" spans="1:1" ht="23.25" customHeight="1" x14ac:dyDescent="0.3">
      <c r="A59" s="5">
        <v>50</v>
      </c>
    </row>
    <row r="60" spans="1:1" ht="23.25" customHeight="1" x14ac:dyDescent="0.3">
      <c r="A60" s="5">
        <v>51</v>
      </c>
    </row>
    <row r="61" spans="1:1" ht="23.25" customHeight="1" x14ac:dyDescent="0.3">
      <c r="A61" s="5">
        <v>52</v>
      </c>
    </row>
    <row r="62" spans="1:1" ht="46.5" customHeight="1" x14ac:dyDescent="0.3">
      <c r="A62" s="5">
        <v>53</v>
      </c>
    </row>
    <row r="63" spans="1:1" ht="45" customHeight="1" x14ac:dyDescent="0.3">
      <c r="A63" s="5">
        <v>54</v>
      </c>
    </row>
    <row r="64" spans="1:1" ht="23.25" customHeight="1" x14ac:dyDescent="0.3">
      <c r="A64" s="5">
        <v>55</v>
      </c>
    </row>
    <row r="65" spans="1:1" ht="23.25" customHeight="1" x14ac:dyDescent="0.3">
      <c r="A65" s="5">
        <v>56</v>
      </c>
    </row>
    <row r="66" spans="1:1" ht="23.25" customHeight="1" x14ac:dyDescent="0.3">
      <c r="A66" s="5">
        <v>57</v>
      </c>
    </row>
    <row r="67" spans="1:1" ht="23.25" customHeight="1" x14ac:dyDescent="0.3">
      <c r="A67" s="5">
        <v>58</v>
      </c>
    </row>
    <row r="68" spans="1:1" ht="23.25" customHeight="1" x14ac:dyDescent="0.3">
      <c r="A68" s="5">
        <v>59</v>
      </c>
    </row>
    <row r="69" spans="1:1" ht="23.25" customHeight="1" x14ac:dyDescent="0.3">
      <c r="A69" s="5">
        <v>60</v>
      </c>
    </row>
    <row r="70" spans="1:1" ht="51" customHeight="1" x14ac:dyDescent="0.3">
      <c r="A70" s="5">
        <v>61</v>
      </c>
    </row>
    <row r="71" spans="1:1" ht="23.25" customHeight="1" x14ac:dyDescent="0.3">
      <c r="A71" s="5">
        <v>62</v>
      </c>
    </row>
    <row r="72" spans="1:1" ht="23.25" customHeight="1" x14ac:dyDescent="0.3">
      <c r="A72" s="5">
        <v>63</v>
      </c>
    </row>
    <row r="73" spans="1:1" ht="69.75" customHeight="1" x14ac:dyDescent="0.3">
      <c r="A73" s="5">
        <v>64</v>
      </c>
    </row>
    <row r="74" spans="1:1" ht="109.5" customHeight="1" x14ac:dyDescent="0.3">
      <c r="A74" s="5">
        <v>65</v>
      </c>
    </row>
    <row r="75" spans="1:1" ht="23.25" customHeight="1" x14ac:dyDescent="0.3">
      <c r="A75" s="5">
        <v>66</v>
      </c>
    </row>
    <row r="76" spans="1:1" ht="23.25" customHeight="1" x14ac:dyDescent="0.3">
      <c r="A76" s="5">
        <v>67</v>
      </c>
    </row>
    <row r="77" spans="1:1" ht="23.25" customHeight="1" x14ac:dyDescent="0.3">
      <c r="A77" s="5"/>
    </row>
    <row r="78" spans="1:1" ht="36.75" customHeight="1" x14ac:dyDescent="0.3">
      <c r="A78" s="16" t="s">
        <v>9</v>
      </c>
    </row>
    <row r="79" spans="1:1" ht="38.25" customHeight="1" x14ac:dyDescent="0.3">
      <c r="A79" s="19" t="s">
        <v>7</v>
      </c>
    </row>
    <row r="80" spans="1:1" ht="37.5" customHeight="1" x14ac:dyDescent="0.3">
      <c r="A80" s="16" t="s">
        <v>8</v>
      </c>
    </row>
    <row r="81" spans="1:1" ht="66" customHeight="1" x14ac:dyDescent="0.3">
      <c r="A81" s="7"/>
    </row>
    <row r="82" spans="1:1" ht="55.5" customHeight="1" x14ac:dyDescent="0.3">
      <c r="A82" s="7"/>
    </row>
    <row r="83" spans="1:1" ht="56.25" customHeight="1" x14ac:dyDescent="0.3"/>
    <row r="84" spans="1:1" ht="55.5" customHeight="1" x14ac:dyDescent="0.3"/>
    <row r="90" spans="1:1" ht="19.5" customHeight="1" x14ac:dyDescent="0.3"/>
  </sheetData>
  <mergeCells count="2">
    <mergeCell ref="A2:G2"/>
    <mergeCell ref="A1:G1"/>
  </mergeCells>
  <phoneticPr fontId="3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2021-05-14T06:42:39Z</dcterms:modified>
</cp:coreProperties>
</file>