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Прийомна\Downloads\"/>
    </mc:Choice>
  </mc:AlternateContent>
  <xr:revisionPtr revIDLastSave="0" documentId="13_ncr:1_{83449FB0-6A06-4CBB-A4E8-9E63C68D1C0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1" l="1"/>
  <c r="F45" i="1" s="1"/>
  <c r="F44" i="1" s="1"/>
</calcChain>
</file>

<file path=xl/sharedStrings.xml><?xml version="1.0" encoding="utf-8"?>
<sst xmlns="http://schemas.openxmlformats.org/spreadsheetml/2006/main" count="43" uniqueCount="30">
  <si>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</si>
  <si>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</si>
  <si>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</si>
  <si>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</si>
  <si>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</si>
  <si>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!</t>
  </si>
  <si>
    <t>Одиниця вимірювання</t>
  </si>
  <si>
    <t>Назва проєкту</t>
  </si>
  <si>
    <t>&lt;&lt; &gt;&gt;</t>
  </si>
  <si>
    <t>Непередбачені витрати (20%):</t>
  </si>
  <si>
    <t>Бюжет проєкту:</t>
  </si>
  <si>
    <t>Загальна вартість матеріалів/послуг :</t>
  </si>
  <si>
    <t>Уважно заповнюйте поля Вид матеріалу/послуги, Необхідна кількість, Ціна за одиницю та загальна вартість.
Загальна вартість, непередбачені витрати та бюджет проєкту рахуються автоматично. Якщо вам не вистачає 20-и строк, просто додайте їх. 
Звертаємо Вашу увагу, якщо розрахунок бюджету має неправильну форму або ж невірно пораховано, проєкт повернеться на доопрацювання</t>
  </si>
  <si>
    <r>
      <t xml:space="preserve">5.3. У кожній групі проєкти поділяються на типи: великий та малий. 
Обсяг видатків на реалізацію проєктів розподіляється пропорційно між великими та малими проєктами у </t>
    </r>
    <r>
      <rPr>
        <b/>
        <sz val="14"/>
        <color rgb="FFFF0000"/>
        <rFont val="Times New Roman"/>
        <family val="1"/>
        <charset val="204"/>
      </rPr>
      <t>співвідношенні 50 % на 50 %.</t>
    </r>
    <r>
      <rPr>
        <b/>
        <sz val="14"/>
        <color theme="1"/>
        <rFont val="Times New Roman"/>
        <family val="1"/>
      </rPr>
      <t xml:space="preserve">
5.3.1. Граничний кошторис для реалізації </t>
    </r>
    <r>
      <rPr>
        <b/>
        <sz val="14"/>
        <rFont val="Times New Roman"/>
        <family val="1"/>
        <charset val="204"/>
      </rPr>
      <t>великого проєкту</t>
    </r>
    <r>
      <rPr>
        <b/>
        <sz val="14"/>
        <color theme="1"/>
        <rFont val="Times New Roman"/>
        <family val="1"/>
      </rPr>
      <t xml:space="preserve"> дорівнює або перевищує 
</t>
    </r>
    <r>
      <rPr>
        <b/>
        <sz val="14"/>
        <color rgb="FFFF0000"/>
        <rFont val="Times New Roman"/>
        <family val="1"/>
        <charset val="204"/>
      </rPr>
      <t xml:space="preserve">200 тис. грн, але не більше 1 000 тис. грн. </t>
    </r>
    <r>
      <rPr>
        <b/>
        <sz val="14"/>
        <color theme="1"/>
        <rFont val="Times New Roman"/>
        <family val="1"/>
      </rPr>
      <t xml:space="preserve">
5.3.2. Граничний кошторис для реалізації малого проєкту дорівнює або перевищує 
</t>
    </r>
    <r>
      <rPr>
        <b/>
        <sz val="14"/>
        <color rgb="FFFF0000"/>
        <rFont val="Times New Roman"/>
        <family val="1"/>
        <charset val="204"/>
      </rPr>
      <t>50 тис. грн, але не більше 200 тис. грн.</t>
    </r>
    <r>
      <rPr>
        <b/>
        <sz val="14"/>
        <color theme="1"/>
        <rFont val="Times New Roman"/>
        <family val="1"/>
      </rPr>
      <t xml:space="preserve">
5.4. Під час підготовки проєктів автори забезпечують резерв кошторису у 20 % від вартості. При цьому загальна сума кошторису з урахуванням резерву не повинна перевищувати граничні параметри фінансування, визначені у підпунктах 5.3.1, 5.3.2 Положення.</t>
    </r>
  </si>
  <si>
    <t>шт.</t>
  </si>
  <si>
    <t>Микшерный пульт Mackie PROFX12V2</t>
  </si>
  <si>
    <t>Акустическая система D.A.S. Audio Action 12A</t>
  </si>
  <si>
    <t>Вокальная радиосистема Shure QLXD24E/SM58-P51</t>
  </si>
  <si>
    <t>м.</t>
  </si>
  <si>
    <t>Микрофонный кабель (бухта) Klotz MC2000</t>
  </si>
  <si>
    <t>Разъём XLR Neutrik NC3MXX</t>
  </si>
  <si>
    <t>Разъём XLR Neutrik NC3FXX</t>
  </si>
  <si>
    <t>Кабель Jack - mini-Jack Klotz AY50600</t>
  </si>
  <si>
    <t>Вокальный микрофон Beyerdynamic TG V50d</t>
  </si>
  <si>
    <t>Напольная микрофонная стойка Hercules MS532B</t>
  </si>
  <si>
    <t>Кейс для звукового оборудования Gator GMIX 19X21</t>
  </si>
  <si>
    <t>Кейс для звукового оборудования Gator GMIXERBAG 2020</t>
  </si>
  <si>
    <t>Кабель монітора-сигнальний Goobay HDMI M/M 15.0m HS+HEC+ARC 4K@60Hz v2.0b HDR чорний</t>
  </si>
  <si>
    <t>Кабель CHARMOUNT VGA 3+6 10 м</t>
  </si>
  <si>
    <t>Кабель мультимедийный Cablexpert DisplayPort - DVI-D 1.8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</si>
</sst>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  <font>
      <b/>
      <sz val="14"/>
      <color theme="1"/>
      <name val="Symbol"/>
      <family val="1"/>
      <charset val="2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medium">
        <color rgb="FFFF0000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2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9" fillId="0" borderId="0" xfId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0" fontId="10" fillId="0" borderId="0" xfId="0" applyFont="1" applyAlignment="1">
      <alignment vertical="center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topLeftCell="A28" zoomScale="120" zoomScaleNormal="120" workbookViewId="0">
      <selection activeCell="D38" sqref="D38"/>
    </sheetView>
  </sheetViews>
  <sheetFormatPr defaultColWidth="9.140625" defaultRowHeight="18.75" x14ac:dyDescent="0.3"/>
  <cols>
    <col min="1" max="1" width="5.85546875" style="4" customWidth="1"/>
    <col min="2" max="2" width="70" style="44" customWidth="1"/>
    <col min="3" max="3" width="14" style="4" customWidth="1"/>
    <col min="4" max="4" width="18" style="4" customWidth="1"/>
    <col min="5" max="5" width="17.140625" style="4" customWidth="1"/>
    <col min="6" max="6" width="12.7109375" style="4" customWidth="1"/>
    <col min="7" max="16384" width="9.140625" style="4"/>
  </cols>
  <sheetData>
    <row r="1" spans="1:6" ht="18" customHeight="1" x14ac:dyDescent="0.3">
      <c r="A1" s="26" t="s">
        <v>5</v>
      </c>
      <c r="B1" s="31" t="s">
        <v>12</v>
      </c>
      <c r="C1" s="31"/>
      <c r="D1" s="31"/>
      <c r="E1" s="31"/>
      <c r="F1" s="28" t="s">
        <v>5</v>
      </c>
    </row>
    <row r="2" spans="1:6" x14ac:dyDescent="0.3">
      <c r="A2" s="27"/>
      <c r="B2" s="32"/>
      <c r="C2" s="32"/>
      <c r="D2" s="32"/>
      <c r="E2" s="32"/>
      <c r="F2" s="29"/>
    </row>
    <row r="3" spans="1:6" x14ac:dyDescent="0.3">
      <c r="A3" s="27"/>
      <c r="B3" s="32"/>
      <c r="C3" s="32"/>
      <c r="D3" s="32"/>
      <c r="E3" s="32"/>
      <c r="F3" s="29"/>
    </row>
    <row r="4" spans="1:6" x14ac:dyDescent="0.3">
      <c r="A4" s="27"/>
      <c r="B4" s="32"/>
      <c r="C4" s="32"/>
      <c r="D4" s="32"/>
      <c r="E4" s="32"/>
      <c r="F4" s="29"/>
    </row>
    <row r="5" spans="1:6" x14ac:dyDescent="0.3">
      <c r="A5" s="27"/>
      <c r="B5" s="32"/>
      <c r="C5" s="32"/>
      <c r="D5" s="32"/>
      <c r="E5" s="32"/>
      <c r="F5" s="29"/>
    </row>
    <row r="6" spans="1:6" ht="19.5" thickBot="1" x14ac:dyDescent="0.35">
      <c r="A6" s="27"/>
      <c r="B6" s="33"/>
      <c r="C6" s="33"/>
      <c r="D6" s="33"/>
      <c r="E6" s="33"/>
      <c r="F6" s="30"/>
    </row>
    <row r="7" spans="1:6" ht="20.25" thickTop="1" thickBot="1" x14ac:dyDescent="0.35">
      <c r="A7" s="24"/>
      <c r="B7" s="24"/>
      <c r="C7" s="24"/>
      <c r="D7" s="24"/>
      <c r="E7" s="24"/>
      <c r="F7" s="24"/>
    </row>
    <row r="8" spans="1:6" ht="18.75" customHeight="1" thickTop="1" x14ac:dyDescent="0.3">
      <c r="A8" s="15" t="s">
        <v>13</v>
      </c>
      <c r="B8" s="16"/>
      <c r="C8" s="16"/>
      <c r="D8" s="16"/>
      <c r="E8" s="16"/>
      <c r="F8" s="17"/>
    </row>
    <row r="9" spans="1:6" x14ac:dyDescent="0.3">
      <c r="A9" s="18"/>
      <c r="B9" s="19"/>
      <c r="C9" s="19"/>
      <c r="D9" s="19"/>
      <c r="E9" s="19"/>
      <c r="F9" s="20"/>
    </row>
    <row r="10" spans="1:6" x14ac:dyDescent="0.3">
      <c r="A10" s="18"/>
      <c r="B10" s="19"/>
      <c r="C10" s="19"/>
      <c r="D10" s="19"/>
      <c r="E10" s="19"/>
      <c r="F10" s="20"/>
    </row>
    <row r="11" spans="1:6" x14ac:dyDescent="0.3">
      <c r="A11" s="18"/>
      <c r="B11" s="19"/>
      <c r="C11" s="19"/>
      <c r="D11" s="19"/>
      <c r="E11" s="19"/>
      <c r="F11" s="20"/>
    </row>
    <row r="12" spans="1:6" x14ac:dyDescent="0.3">
      <c r="A12" s="18"/>
      <c r="B12" s="19"/>
      <c r="C12" s="19"/>
      <c r="D12" s="19"/>
      <c r="E12" s="19"/>
      <c r="F12" s="20"/>
    </row>
    <row r="13" spans="1:6" x14ac:dyDescent="0.3">
      <c r="A13" s="18"/>
      <c r="B13" s="19"/>
      <c r="C13" s="19"/>
      <c r="D13" s="19"/>
      <c r="E13" s="19"/>
      <c r="F13" s="20"/>
    </row>
    <row r="14" spans="1:6" x14ac:dyDescent="0.3">
      <c r="A14" s="18"/>
      <c r="B14" s="19"/>
      <c r="C14" s="19"/>
      <c r="D14" s="19"/>
      <c r="E14" s="19"/>
      <c r="F14" s="20"/>
    </row>
    <row r="15" spans="1:6" x14ac:dyDescent="0.3">
      <c r="A15" s="18"/>
      <c r="B15" s="19"/>
      <c r="C15" s="19"/>
      <c r="D15" s="19"/>
      <c r="E15" s="19"/>
      <c r="F15" s="20"/>
    </row>
    <row r="16" spans="1:6" x14ac:dyDescent="0.3">
      <c r="A16" s="18"/>
      <c r="B16" s="19"/>
      <c r="C16" s="19"/>
      <c r="D16" s="19"/>
      <c r="E16" s="19"/>
      <c r="F16" s="20"/>
    </row>
    <row r="17" spans="1:6" x14ac:dyDescent="0.3">
      <c r="A17" s="18"/>
      <c r="B17" s="19"/>
      <c r="C17" s="19"/>
      <c r="D17" s="19"/>
      <c r="E17" s="19"/>
      <c r="F17" s="20"/>
    </row>
    <row r="18" spans="1:6" ht="19.5" thickBot="1" x14ac:dyDescent="0.35">
      <c r="A18" s="21"/>
      <c r="B18" s="22"/>
      <c r="C18" s="22"/>
      <c r="D18" s="22"/>
      <c r="E18" s="22"/>
      <c r="F18" s="23"/>
    </row>
    <row r="19" spans="1:6" ht="19.5" thickTop="1" x14ac:dyDescent="0.3">
      <c r="A19" s="25"/>
      <c r="B19" s="25"/>
      <c r="C19" s="25"/>
      <c r="D19" s="25"/>
      <c r="E19" s="25"/>
      <c r="F19" s="25"/>
    </row>
    <row r="20" spans="1:6" x14ac:dyDescent="0.3">
      <c r="A20" s="34" t="s">
        <v>7</v>
      </c>
      <c r="B20" s="35"/>
      <c r="C20" s="35"/>
      <c r="D20" s="35"/>
      <c r="E20" s="35"/>
      <c r="F20" s="36"/>
    </row>
    <row r="21" spans="1:6" x14ac:dyDescent="0.3">
      <c r="A21" s="37" t="s">
        <v>8</v>
      </c>
      <c r="B21" s="35"/>
      <c r="C21" s="35"/>
      <c r="D21" s="35"/>
      <c r="E21" s="35"/>
      <c r="F21" s="36"/>
    </row>
    <row r="22" spans="1:6" ht="56.25" x14ac:dyDescent="0.3">
      <c r="A22" s="1" t="s">
        <v>0</v>
      </c>
      <c r="B22" s="39" t="s">
        <v>4</v>
      </c>
      <c r="C22" s="3" t="s">
        <v>2</v>
      </c>
      <c r="D22" s="3" t="s">
        <v>6</v>
      </c>
      <c r="E22" s="3" t="s">
        <v>1</v>
      </c>
      <c r="F22" s="2" t="s">
        <v>3</v>
      </c>
    </row>
    <row r="23" spans="1:6" x14ac:dyDescent="0.3">
      <c r="A23" s="5">
        <v>1</v>
      </c>
      <c r="B23" s="40" t="s">
        <v>15</v>
      </c>
      <c r="C23" s="5">
        <v>1</v>
      </c>
      <c r="D23" s="5" t="s">
        <v>14</v>
      </c>
      <c r="E23" s="38">
        <v>10233</v>
      </c>
      <c r="F23" s="38">
        <v>10233</v>
      </c>
    </row>
    <row r="24" spans="1:6" x14ac:dyDescent="0.3">
      <c r="A24" s="5">
        <v>2</v>
      </c>
      <c r="B24" s="41" t="s">
        <v>16</v>
      </c>
      <c r="C24" s="5">
        <v>2</v>
      </c>
      <c r="D24" s="5" t="s">
        <v>14</v>
      </c>
      <c r="E24" s="38">
        <v>25949</v>
      </c>
      <c r="F24" s="38">
        <v>51898</v>
      </c>
    </row>
    <row r="25" spans="1:6" x14ac:dyDescent="0.3">
      <c r="A25" s="5">
        <v>3</v>
      </c>
      <c r="B25" s="45" t="s">
        <v>17</v>
      </c>
      <c r="C25" s="5">
        <v>2</v>
      </c>
      <c r="D25" s="5" t="s">
        <v>14</v>
      </c>
      <c r="E25" s="38">
        <v>34938</v>
      </c>
      <c r="F25" s="38">
        <v>69876</v>
      </c>
    </row>
    <row r="26" spans="1:6" x14ac:dyDescent="0.3">
      <c r="A26" s="5">
        <v>4</v>
      </c>
      <c r="B26" s="45" t="s">
        <v>19</v>
      </c>
      <c r="C26" s="5">
        <v>100</v>
      </c>
      <c r="D26" s="5" t="s">
        <v>18</v>
      </c>
      <c r="E26" s="5">
        <v>50</v>
      </c>
      <c r="F26" s="38">
        <v>5000</v>
      </c>
    </row>
    <row r="27" spans="1:6" x14ac:dyDescent="0.3">
      <c r="A27" s="5">
        <v>5</v>
      </c>
      <c r="B27" s="45" t="s">
        <v>20</v>
      </c>
      <c r="C27" s="5">
        <v>6</v>
      </c>
      <c r="D27" s="5" t="s">
        <v>14</v>
      </c>
      <c r="E27" s="5">
        <v>100</v>
      </c>
      <c r="F27" s="5">
        <v>600</v>
      </c>
    </row>
    <row r="28" spans="1:6" x14ac:dyDescent="0.3">
      <c r="A28" s="5">
        <v>6</v>
      </c>
      <c r="B28" s="45" t="s">
        <v>21</v>
      </c>
      <c r="C28" s="5">
        <v>6</v>
      </c>
      <c r="D28" s="5" t="s">
        <v>14</v>
      </c>
      <c r="E28" s="5">
        <v>117</v>
      </c>
      <c r="F28" s="5">
        <v>702</v>
      </c>
    </row>
    <row r="29" spans="1:6" x14ac:dyDescent="0.3">
      <c r="A29" s="5">
        <v>7</v>
      </c>
      <c r="B29" s="45" t="s">
        <v>22</v>
      </c>
      <c r="C29" s="5">
        <v>4</v>
      </c>
      <c r="D29" s="5" t="s">
        <v>14</v>
      </c>
      <c r="E29" s="5">
        <v>414</v>
      </c>
      <c r="F29" s="38">
        <v>1656</v>
      </c>
    </row>
    <row r="30" spans="1:6" x14ac:dyDescent="0.3">
      <c r="A30" s="5">
        <v>8</v>
      </c>
      <c r="B30" s="45" t="s">
        <v>23</v>
      </c>
      <c r="C30" s="5">
        <v>2</v>
      </c>
      <c r="D30" s="5" t="s">
        <v>14</v>
      </c>
      <c r="E30" s="38">
        <v>3360</v>
      </c>
      <c r="F30" s="38">
        <v>6720</v>
      </c>
    </row>
    <row r="31" spans="1:6" x14ac:dyDescent="0.3">
      <c r="A31" s="5">
        <v>9</v>
      </c>
      <c r="B31" s="45" t="s">
        <v>24</v>
      </c>
      <c r="C31" s="5">
        <v>2</v>
      </c>
      <c r="D31" s="5" t="s">
        <v>14</v>
      </c>
      <c r="E31" s="38">
        <v>1698</v>
      </c>
      <c r="F31" s="38">
        <v>3396</v>
      </c>
    </row>
    <row r="32" spans="1:6" x14ac:dyDescent="0.3">
      <c r="A32" s="5">
        <v>10</v>
      </c>
      <c r="B32" s="45" t="s">
        <v>25</v>
      </c>
      <c r="C32" s="5">
        <v>1</v>
      </c>
      <c r="D32" s="5" t="s">
        <v>14</v>
      </c>
      <c r="E32" s="38">
        <v>6025</v>
      </c>
      <c r="F32" s="38">
        <v>6025</v>
      </c>
    </row>
    <row r="33" spans="1:6" x14ac:dyDescent="0.3">
      <c r="A33" s="5">
        <v>11</v>
      </c>
      <c r="B33" s="45" t="s">
        <v>26</v>
      </c>
      <c r="C33" s="5">
        <v>1</v>
      </c>
      <c r="D33" s="5" t="s">
        <v>14</v>
      </c>
      <c r="E33" s="38">
        <v>1397</v>
      </c>
      <c r="F33" s="38">
        <v>1397</v>
      </c>
    </row>
    <row r="34" spans="1:6" x14ac:dyDescent="0.3">
      <c r="A34" s="5">
        <v>12</v>
      </c>
      <c r="B34" s="45" t="s">
        <v>27</v>
      </c>
      <c r="C34" s="5">
        <v>1</v>
      </c>
      <c r="D34" s="5" t="s">
        <v>14</v>
      </c>
      <c r="E34" s="38">
        <v>1752</v>
      </c>
      <c r="F34" s="38">
        <v>1752</v>
      </c>
    </row>
    <row r="35" spans="1:6" x14ac:dyDescent="0.3">
      <c r="A35" s="5">
        <v>13</v>
      </c>
      <c r="B35" s="45" t="s">
        <v>28</v>
      </c>
      <c r="C35" s="5">
        <v>1</v>
      </c>
      <c r="D35" s="5" t="s">
        <v>14</v>
      </c>
      <c r="E35" s="5">
        <v>292</v>
      </c>
      <c r="F35" s="5">
        <v>292</v>
      </c>
    </row>
    <row r="36" spans="1:6" x14ac:dyDescent="0.3">
      <c r="A36" s="5">
        <v>14</v>
      </c>
      <c r="B36" s="45" t="s">
        <v>29</v>
      </c>
      <c r="C36" s="5">
        <v>1</v>
      </c>
      <c r="D36" s="5" t="s">
        <v>14</v>
      </c>
      <c r="E36" s="5">
        <v>198</v>
      </c>
      <c r="F36" s="5">
        <v>198</v>
      </c>
    </row>
    <row r="37" spans="1:6" x14ac:dyDescent="0.3">
      <c r="A37" s="5">
        <v>15</v>
      </c>
      <c r="B37" s="42"/>
      <c r="C37" s="5"/>
      <c r="D37" s="5"/>
      <c r="E37" s="5"/>
      <c r="F37" s="5"/>
    </row>
    <row r="38" spans="1:6" x14ac:dyDescent="0.3">
      <c r="A38" s="5">
        <v>16</v>
      </c>
      <c r="B38" s="42"/>
      <c r="C38" s="5"/>
      <c r="D38" s="5"/>
      <c r="E38" s="5"/>
      <c r="F38" s="5"/>
    </row>
    <row r="39" spans="1:6" x14ac:dyDescent="0.3">
      <c r="A39" s="5">
        <v>17</v>
      </c>
      <c r="B39" s="42"/>
      <c r="C39" s="5"/>
      <c r="D39" s="5"/>
      <c r="E39" s="5"/>
      <c r="F39" s="5"/>
    </row>
    <row r="40" spans="1:6" x14ac:dyDescent="0.3">
      <c r="A40" s="5">
        <v>18</v>
      </c>
      <c r="B40" s="42"/>
      <c r="C40" s="5"/>
      <c r="D40" s="5"/>
      <c r="E40" s="5"/>
      <c r="F40" s="5"/>
    </row>
    <row r="41" spans="1:6" x14ac:dyDescent="0.3">
      <c r="A41" s="5">
        <v>19</v>
      </c>
      <c r="B41" s="42"/>
      <c r="C41" s="5"/>
      <c r="D41" s="5"/>
      <c r="E41" s="5"/>
      <c r="F41" s="5"/>
    </row>
    <row r="42" spans="1:6" x14ac:dyDescent="0.3">
      <c r="A42" s="5">
        <v>20</v>
      </c>
      <c r="B42" s="42"/>
      <c r="C42" s="5"/>
      <c r="D42" s="5"/>
      <c r="E42" s="5"/>
      <c r="F42" s="5"/>
    </row>
    <row r="43" spans="1:6" x14ac:dyDescent="0.3">
      <c r="A43" s="9" t="s">
        <v>11</v>
      </c>
      <c r="B43" s="10"/>
      <c r="C43" s="10"/>
      <c r="D43" s="10"/>
      <c r="E43" s="11"/>
      <c r="F43" s="6">
        <f>SUM(F23:F42)</f>
        <v>159745</v>
      </c>
    </row>
    <row r="44" spans="1:6" ht="19.5" customHeight="1" x14ac:dyDescent="0.3">
      <c r="A44" s="12" t="s">
        <v>9</v>
      </c>
      <c r="B44" s="13"/>
      <c r="C44" s="13"/>
      <c r="D44" s="13"/>
      <c r="E44" s="14"/>
      <c r="F44" s="6">
        <f>F45-F43</f>
        <v>31949</v>
      </c>
    </row>
    <row r="45" spans="1:6" x14ac:dyDescent="0.3">
      <c r="A45" s="9" t="s">
        <v>10</v>
      </c>
      <c r="B45" s="10"/>
      <c r="C45" s="10"/>
      <c r="D45" s="10"/>
      <c r="E45" s="11"/>
      <c r="F45" s="6">
        <f>F43*1.2</f>
        <v>191694</v>
      </c>
    </row>
    <row r="46" spans="1:6" x14ac:dyDescent="0.3">
      <c r="A46" s="7"/>
      <c r="B46" s="43"/>
      <c r="C46" s="8"/>
      <c r="D46" s="8"/>
      <c r="E46" s="8"/>
      <c r="F46" s="7"/>
    </row>
    <row r="47" spans="1:6" x14ac:dyDescent="0.3">
      <c r="A47" s="7"/>
      <c r="B47" s="43"/>
      <c r="C47" s="8"/>
      <c r="D47" s="8"/>
      <c r="E47" s="8"/>
      <c r="F47" s="7"/>
    </row>
  </sheetData>
  <mergeCells count="11">
    <mergeCell ref="A1:A6"/>
    <mergeCell ref="F1:F6"/>
    <mergeCell ref="B1:E6"/>
    <mergeCell ref="A20:F20"/>
    <mergeCell ref="A21:F21"/>
    <mergeCell ref="A43:E43"/>
    <mergeCell ref="A44:E44"/>
    <mergeCell ref="A45:E45"/>
    <mergeCell ref="A8:F18"/>
    <mergeCell ref="A7:F7"/>
    <mergeCell ref="A19:F19"/>
  </mergeCells>
  <hyperlinks>
    <hyperlink ref="B23" r:id="rId1" display="javascript:void(0);" xr:uid="{69550150-6356-42A4-9043-AE4C1316E3D8}"/>
  </hyperlinks>
  <pageMargins left="0.25" right="0.25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Прийомна</cp:lastModifiedBy>
  <cp:lastPrinted>2016-09-24T18:37:54Z</cp:lastPrinted>
  <dcterms:created xsi:type="dcterms:W3CDTF">2016-09-21T11:18:44Z</dcterms:created>
  <dcterms:modified xsi:type="dcterms:W3CDTF">2020-06-16T12:40:28Z</dcterms:modified>
</cp:coreProperties>
</file>