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юджет участі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5" i="1" l="1"/>
  <c r="F15" i="1"/>
  <c r="H15" i="1" l="1"/>
</calcChain>
</file>

<file path=xl/sharedStrings.xml><?xml version="1.0" encoding="utf-8"?>
<sst xmlns="http://schemas.openxmlformats.org/spreadsheetml/2006/main" count="27" uniqueCount="22">
  <si>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</si>
  <si>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</si>
  <si>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</si>
  <si>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</si>
  <si>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</si>
  <si>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</si>
  <si>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</si>
  <si>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</si>
  <si>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</si>
  <si>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</si>
  <si>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Типовий кошторис ОСББ</t>
  </si>
  <si>
    <t>Звертаємо вашу увагу, що 20% непередбачених витрат враховані в розрахунку кошторису АВК</t>
  </si>
  <si>
    <t>Бруківка</t>
  </si>
  <si>
    <t>Поребрик</t>
  </si>
  <si>
    <t>Бетонний жолоб</t>
  </si>
  <si>
    <t>Демонтаж</t>
  </si>
  <si>
    <t>Бетонування</t>
  </si>
  <si>
    <t>Гарцовка</t>
  </si>
  <si>
    <t>Укладка</t>
  </si>
  <si>
    <t>м.п.</t>
  </si>
  <si>
    <t>Неперебдачувані витрати (20%)</t>
  </si>
  <si>
    <r>
      <t>м</t>
    </r>
    <r>
      <rPr>
        <vertAlign val="superscript"/>
        <sz val="18"/>
        <color rgb="FF00000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</si>
</sst>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vertAlign val="superscript"/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C17" sqref="C17"/>
    </sheetView>
  </sheetViews>
  <sheetFormatPr defaultRowHeight="15" x14ac:dyDescent="0.25"/>
  <cols>
    <col min="1" max="1" width="6.7109375" style="1" customWidth="1"/>
    <col min="2" max="2" width="54.140625" style="1" bestFit="1" customWidth="1"/>
    <col min="3" max="3" width="17.28515625" style="1" bestFit="1" customWidth="1"/>
    <col min="4" max="4" width="23.5703125" style="1" customWidth="1"/>
    <col min="5" max="5" width="17.42578125" style="1" customWidth="1"/>
    <col min="6" max="6" width="19.28515625" style="1" customWidth="1"/>
    <col min="7" max="7" width="16.85546875" style="1" customWidth="1"/>
    <col min="8" max="8" width="17" style="1" customWidth="1"/>
    <col min="9" max="9" width="23.85546875" style="1" customWidth="1"/>
    <col min="10" max="16384" width="9.140625" style="1"/>
  </cols>
  <sheetData>
    <row r="1" spans="1:8" ht="23.25" thickBot="1" x14ac:dyDescent="0.35">
      <c r="A1" s="20"/>
      <c r="B1" s="20"/>
      <c r="C1" s="20"/>
      <c r="D1" s="20"/>
      <c r="E1" s="20"/>
      <c r="F1" s="20"/>
      <c r="G1" s="20"/>
      <c r="H1" s="20"/>
    </row>
    <row r="2" spans="1:8" ht="23.25" customHeight="1" thickBot="1" x14ac:dyDescent="0.3">
      <c r="A2" s="22" t="s">
        <v>11</v>
      </c>
      <c r="B2" s="23"/>
      <c r="C2" s="23"/>
      <c r="D2" s="23"/>
      <c r="E2" s="23"/>
      <c r="F2" s="23"/>
      <c r="G2" s="23"/>
      <c r="H2" s="24"/>
    </row>
    <row r="3" spans="1:8" ht="22.5" x14ac:dyDescent="0.3">
      <c r="A3" s="21"/>
      <c r="B3" s="21"/>
      <c r="C3" s="21"/>
      <c r="D3" s="21"/>
      <c r="E3" s="21"/>
      <c r="F3" s="21"/>
      <c r="G3" s="21"/>
      <c r="H3" s="21"/>
    </row>
    <row r="4" spans="1:8" ht="22.5" x14ac:dyDescent="0.3">
      <c r="A4" s="20" t="s">
        <v>10</v>
      </c>
      <c r="B4" s="20"/>
      <c r="C4" s="20"/>
      <c r="D4" s="20"/>
      <c r="E4" s="20"/>
      <c r="F4" s="20"/>
      <c r="G4" s="20"/>
      <c r="H4" s="20"/>
    </row>
    <row r="5" spans="1:8" ht="23.25" customHeight="1" x14ac:dyDescent="0.3">
      <c r="A5" s="26" t="s">
        <v>0</v>
      </c>
      <c r="B5" s="19" t="s">
        <v>4</v>
      </c>
      <c r="C5" s="19" t="s">
        <v>3</v>
      </c>
      <c r="D5" s="19" t="s">
        <v>9</v>
      </c>
      <c r="E5" s="19" t="s">
        <v>2</v>
      </c>
      <c r="F5" s="25" t="s">
        <v>8</v>
      </c>
      <c r="G5" s="25"/>
      <c r="H5" s="25"/>
    </row>
    <row r="6" spans="1:8" s="2" customFormat="1" ht="67.5" x14ac:dyDescent="0.2">
      <c r="A6" s="26"/>
      <c r="B6" s="19"/>
      <c r="C6" s="19"/>
      <c r="D6" s="19"/>
      <c r="E6" s="19"/>
      <c r="F6" s="13" t="s">
        <v>6</v>
      </c>
      <c r="G6" s="13" t="s">
        <v>7</v>
      </c>
      <c r="H6" s="13" t="s">
        <v>5</v>
      </c>
    </row>
    <row r="7" spans="1:8" s="2" customFormat="1" ht="27.75" x14ac:dyDescent="0.2">
      <c r="A7" s="10">
        <v>1</v>
      </c>
      <c r="B7" s="5" t="s">
        <v>12</v>
      </c>
      <c r="C7" s="6">
        <v>140</v>
      </c>
      <c r="D7" s="6" t="s">
        <v>21</v>
      </c>
      <c r="E7" s="7">
        <v>350</v>
      </c>
      <c r="F7" s="7">
        <v>34300</v>
      </c>
      <c r="G7" s="8">
        <v>14700</v>
      </c>
      <c r="H7" s="8">
        <v>49000</v>
      </c>
    </row>
    <row r="8" spans="1:8" s="2" customFormat="1" ht="23.25" x14ac:dyDescent="0.2">
      <c r="A8" s="10">
        <v>2</v>
      </c>
      <c r="B8" s="9" t="s">
        <v>13</v>
      </c>
      <c r="C8" s="6">
        <v>160</v>
      </c>
      <c r="D8" s="6" t="s">
        <v>19</v>
      </c>
      <c r="E8" s="7">
        <v>75</v>
      </c>
      <c r="F8" s="7">
        <v>8400</v>
      </c>
      <c r="G8" s="8">
        <v>3600</v>
      </c>
      <c r="H8" s="8">
        <v>12000</v>
      </c>
    </row>
    <row r="9" spans="1:8" s="2" customFormat="1" ht="23.25" x14ac:dyDescent="0.2">
      <c r="A9" s="10">
        <v>3</v>
      </c>
      <c r="B9" s="9" t="s">
        <v>14</v>
      </c>
      <c r="C9" s="6">
        <v>75</v>
      </c>
      <c r="D9" s="6" t="s">
        <v>19</v>
      </c>
      <c r="E9" s="7">
        <v>150</v>
      </c>
      <c r="F9" s="7">
        <v>7875</v>
      </c>
      <c r="G9" s="8">
        <v>3375</v>
      </c>
      <c r="H9" s="8">
        <v>11250</v>
      </c>
    </row>
    <row r="10" spans="1:8" s="2" customFormat="1" ht="27.75" x14ac:dyDescent="0.2">
      <c r="A10" s="10">
        <v>4</v>
      </c>
      <c r="B10" s="5" t="s">
        <v>15</v>
      </c>
      <c r="C10" s="6">
        <v>140</v>
      </c>
      <c r="D10" s="6" t="s">
        <v>21</v>
      </c>
      <c r="E10" s="7">
        <v>200</v>
      </c>
      <c r="F10" s="7">
        <v>19600</v>
      </c>
      <c r="G10" s="8">
        <v>8400</v>
      </c>
      <c r="H10" s="8">
        <v>28000</v>
      </c>
    </row>
    <row r="11" spans="1:8" s="2" customFormat="1" ht="27.75" x14ac:dyDescent="0.2">
      <c r="A11" s="10">
        <v>5</v>
      </c>
      <c r="B11" s="5" t="s">
        <v>16</v>
      </c>
      <c r="C11" s="6">
        <v>140</v>
      </c>
      <c r="D11" s="6" t="s">
        <v>21</v>
      </c>
      <c r="E11" s="7">
        <v>150</v>
      </c>
      <c r="F11" s="7">
        <v>14700</v>
      </c>
      <c r="G11" s="8">
        <v>6300</v>
      </c>
      <c r="H11" s="8">
        <v>21000</v>
      </c>
    </row>
    <row r="12" spans="1:8" s="2" customFormat="1" ht="27.75" x14ac:dyDescent="0.2">
      <c r="A12" s="10">
        <v>6</v>
      </c>
      <c r="B12" s="9" t="s">
        <v>17</v>
      </c>
      <c r="C12" s="6">
        <v>140</v>
      </c>
      <c r="D12" s="6" t="s">
        <v>21</v>
      </c>
      <c r="E12" s="7">
        <v>120</v>
      </c>
      <c r="F12" s="7">
        <v>11760</v>
      </c>
      <c r="G12" s="8">
        <v>5040</v>
      </c>
      <c r="H12" s="8">
        <v>16800</v>
      </c>
    </row>
    <row r="13" spans="1:8" s="2" customFormat="1" ht="27.75" x14ac:dyDescent="0.2">
      <c r="A13" s="10">
        <v>7</v>
      </c>
      <c r="B13" s="9" t="s">
        <v>18</v>
      </c>
      <c r="C13" s="6">
        <v>140</v>
      </c>
      <c r="D13" s="6" t="s">
        <v>21</v>
      </c>
      <c r="E13" s="7">
        <v>200</v>
      </c>
      <c r="F13" s="7">
        <v>19600</v>
      </c>
      <c r="G13" s="8">
        <v>8400</v>
      </c>
      <c r="H13" s="8">
        <v>28000</v>
      </c>
    </row>
    <row r="14" spans="1:8" s="2" customFormat="1" ht="23.25" x14ac:dyDescent="0.2">
      <c r="A14" s="10">
        <v>8</v>
      </c>
      <c r="B14" s="14" t="s">
        <v>20</v>
      </c>
      <c r="C14" s="11"/>
      <c r="D14" s="12"/>
      <c r="E14" s="11"/>
      <c r="F14" s="15">
        <v>23247</v>
      </c>
      <c r="G14" s="15">
        <v>9963</v>
      </c>
      <c r="H14" s="15">
        <f>SUM(F14:G14)</f>
        <v>33210</v>
      </c>
    </row>
    <row r="15" spans="1:8" ht="23.25" x14ac:dyDescent="0.3">
      <c r="A15" s="16" t="s">
        <v>1</v>
      </c>
      <c r="B15" s="17"/>
      <c r="C15" s="17"/>
      <c r="D15" s="17"/>
      <c r="E15" s="18"/>
      <c r="F15" s="7">
        <f>SUM(F7:F14)</f>
        <v>139482</v>
      </c>
      <c r="G15" s="7">
        <f>SUM(G7:G14)</f>
        <v>59778</v>
      </c>
      <c r="H15" s="7">
        <f>F15+G15</f>
        <v>199260</v>
      </c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4"/>
    </row>
  </sheetData>
  <mergeCells count="11">
    <mergeCell ref="A15:E15"/>
    <mergeCell ref="D5:D6"/>
    <mergeCell ref="A1:H1"/>
    <mergeCell ref="A3:H3"/>
    <mergeCell ref="A2:H2"/>
    <mergeCell ref="A4:H4"/>
    <mergeCell ref="F5:H5"/>
    <mergeCell ref="A5:A6"/>
    <mergeCell ref="B5:B6"/>
    <mergeCell ref="C5:C6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2020-06-22T09:22:27Z</dcterms:modified>
</cp:coreProperties>
</file>