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23" i="1"/>
  <c r="F195" i="1"/>
  <c r="F197" i="1" s="1"/>
  <c r="F196" i="1" s="1"/>
</calcChain>
</file>

<file path=xl/sharedStrings.xml><?xml version="1.0" encoding="utf-8"?>
<sst xmlns="http://schemas.openxmlformats.org/spreadsheetml/2006/main" count="357" uniqueCount="190">
  <si>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</si>
  <si>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</si>
  <si>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</si>
  <si>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</si>
  <si>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</si>
  <si>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</si>
  <si>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</si>
  <si>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</si>
  <si>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</si>
  <si>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</si>
  <si>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Назва вашого проєкту</t>
  </si>
  <si>
    <t>Розрахунок бюджету проєкту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</si>
  <si>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 </t>
    </r>
    <r>
      <rPr>
        <b/>
        <sz val="14"/>
        <color rgb="FFFF0000"/>
        <rFont val="Times New Roman"/>
        <family val="1"/>
        <charset val="204"/>
      </rPr>
      <t>(Після ознайомлення видаліть цей текст)</t>
    </r>
  </si>
  <si>
    <r>
      <t xml:space="preserve"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 </t>
    </r>
    <r>
      <rPr>
        <b/>
        <sz val="14"/>
        <color theme="1"/>
        <rFont val="Times New Roman"/>
        <family val="1"/>
        <charset val="204"/>
      </rPr>
      <t>(Після ознайомлення видаліть цей текст)</t>
    </r>
  </si>
  <si>
    <t>шт.</t>
  </si>
  <si>
    <t>Пеленальний столик настінний відкидний горизонтальний FG1689</t>
  </si>
  <si>
    <t>Миючий пилосос SE 5.100 Kaercher</t>
  </si>
  <si>
    <t>Набір для прибирання Leifheit 90 см (41404)</t>
  </si>
  <si>
    <t>Стелаж з полицями Контур Рент 700.1.3, 1824 x 920 x 300 мм</t>
  </si>
  <si>
    <t>Відро господарське Rotho Bingo 10003 - 10л</t>
  </si>
  <si>
    <t>Відро для сміття з нержавіючої сталі - 5 л Empire 2257</t>
  </si>
  <si>
    <t>Відро для сміття Rotho TWIST 17544 - 25л</t>
  </si>
  <si>
    <t>Набір ганчірок для прибирання Greenway AQUAmagic TWIST</t>
  </si>
  <si>
    <t>Шафа для взуття BAGENKOP біла</t>
  </si>
  <si>
    <t>Лавка з відділенням для зберігання взуття, біла, 108x50 см</t>
  </si>
  <si>
    <t>Вішалка для одягу 124A</t>
  </si>
  <si>
    <t>Двірна вішалка</t>
  </si>
  <si>
    <t>Підставка для парасольок, 65 см</t>
  </si>
  <si>
    <t xml:space="preserve">шт. </t>
  </si>
  <si>
    <t xml:space="preserve">Швейна машина JANOME JL23
</t>
  </si>
  <si>
    <t>Оверлок Minerva M3335DS</t>
  </si>
  <si>
    <t>Кравецькі ножиці Jin Cai JC-220</t>
  </si>
  <si>
    <t>Стіл-трансформер Книжка Light</t>
  </si>
  <si>
    <t xml:space="preserve">Коврик для розкрою Axent формата A4 </t>
  </si>
  <si>
    <t xml:space="preserve">Коврик для розкрою Axent формата A2 </t>
  </si>
  <si>
    <t xml:space="preserve">Дошка гладильна 110х30 Eurogold </t>
  </si>
  <si>
    <t>Утюг з парогенератором Braun Care Style Compact</t>
  </si>
  <si>
    <t>Примірочна кутова JP-1</t>
  </si>
  <si>
    <t>Дзеркало підлогове Фацет Slim frame 163x53 см</t>
  </si>
  <si>
    <t>Настільне дзеркало з підсвітлюванням 16 LED Smart Touch Mirror</t>
  </si>
  <si>
    <t>Комплект кравецьких колодок для ВТО</t>
  </si>
  <si>
    <t xml:space="preserve">Дошка 2x3 настінна для письма маркерами 200 x 100 см </t>
  </si>
  <si>
    <t>Манекен кравецький</t>
  </si>
  <si>
    <t>Набір лінійок та лекал для крою XIEHAIGE</t>
  </si>
  <si>
    <t>Набір вішалок Liting металевих 10 шт В-008</t>
  </si>
  <si>
    <t>Дрібні витратні швейні матеріали</t>
  </si>
  <si>
    <t>Розкрийний ніж дисковий Dafa RC-16</t>
  </si>
  <si>
    <t>Набір булавок Buromax 34 мм 10 уп по 80 шт</t>
  </si>
  <si>
    <t xml:space="preserve">Набір голок для швейної машини 5 шт KWM металик </t>
  </si>
  <si>
    <t>Стіл дитячий IKEA MAMMUT 85 см 903.651.80 https://rozetka.com.ua/ua/88690443/p88690443/</t>
  </si>
  <si>
    <t>шт</t>
  </si>
  <si>
    <t>Стілець-табурет 04690/1/2/3/4 (Синій) https://rozetka.com.ua/ua/170408925/p170408925/</t>
  </si>
  <si>
    <t>Стілець-табурет 04690/1/2/3/4 (Зелений) https://rozetka.com.ua/ua/200783419/p200783419/</t>
  </si>
  <si>
    <t>Ігровий кімнатний лабіринт https://kharkov.prom.ua/ua/p608458240-igrovoj-detskij-labirint.html?utm_campaign=share_button&amp;utm_medium=referral_link&amp;utm_source=b2c_app_android</t>
  </si>
  <si>
    <t>Дитячий спортивний куток https://rozetka.com.ua/ua/193253957/p193253957/</t>
  </si>
  <si>
    <t>Бізі-борд синій з пультом 50 х 65 см https://rozetka.com.ua/ua/154396558/p154396558/</t>
  </si>
  <si>
    <t>Геометричний еко сортер Cubika з натурального дерева (13814) https://rozetka.com.ua/ua/164039009/p164039009/</t>
  </si>
  <si>
    <t>Іграшка-шнуровка ЕКО Кролик 002(rabbit) https://rozetka.com.ua/ua/222120427/p222120427/</t>
  </si>
  <si>
    <t>Іграшка-шнуровка ЕКО Їжак 003(Hedgehog) https://rozetka.com.ua/ua/222120403/p222120403/</t>
  </si>
  <si>
    <t>Іграшка-шнуровка ЕКО Кот 001(cat) https://rozetka.com.ua/ua/222120421/p222120421/</t>
  </si>
  <si>
    <t>Іграшка розвивальна Іграшки з дерева Піраміда Круг (Д006) https://rozetka.com.ua/ua/149750987/p149750987/</t>
  </si>
  <si>
    <t>Універсальний куб Серія Д (12-24319) https://rozetka.com.ua/ua/105911529/p105911529/</t>
  </si>
  <si>
    <t>Ігровий набір Battat із залізницею — Бататоекспрес S2 (світло, звук, 4 вагончики, діаметр 91 см) (BX1742Z) https://rozetka.com.ua/ua/battat_bx1742z/p107526528/</t>
  </si>
  <si>
    <t>Шнуровка Їжак збирає врожай МДІ https://rozetka.com.ua/ua/83700504/p83700504/</t>
  </si>
  <si>
    <t>Ігровий набір для двох Battat Lite Овочі та фрукти на липучках (BT2534Z) (6900006493735) https://rozetka.com.ua/ua/battat_bt2534z/p47743478/</t>
  </si>
  <si>
    <t>Набір Іграшки з дерева Два ведмеді (Д182) https://rozetka.com.ua/ua/149759646/p149759646/</t>
  </si>
  <si>
    <t>Іграшка розвивальна з дерева Світ розвиваючих іграшок Паровозик (Д163) https://rozetka.com.ua/ua/206299579/p206299579/</t>
  </si>
  <si>
    <t>Візок для маркету Polesie (Полісся) Міні Блакитний (71262-1) (4810344071262-1) https://rozetka.com.ua/ua/polesie_4810344071262_1/p88845105/</t>
  </si>
  <si>
    <t>Конструктор POLESIE будівельний XXL 45 елемента (37510) https://rozetka.com.ua/ua/91777592/p91777592/</t>
  </si>
  <si>
    <t>Набір посуду столовий Tigres Ромашка 10 елементів (39142 Фіолетовий) https://rozetka.com.ua/ua/tigres_39142/p5527737/</t>
  </si>
  <si>
    <t>Дитячий автотрек Magic Tracks 360 Original https://rozetka.com.ua/ua/85769838/p85769838/</t>
  </si>
  <si>
    <t>Конструктор Умняша Blocks intelligence 24 великих кубіка (U901C) https://rozetka.com.ua/ua/215235427/p215235427/</t>
  </si>
  <si>
    <t>Набір Транспорт Міні ТехноК 5613 https://rozetka.com.ua/ua/219649981/p219649981/</t>
  </si>
  <si>
    <t>Абетка, яка здатна розмовляти - Знаток - Весела абетка (українська мова) (REW-K008) https://rozetka.com.ua/ua/znatok_rew_k008/p221098/</t>
  </si>
  <si>
    <t>Кільцекид ТехноК (3404) https://rozetka.com.ua/ua/tehnok_4823037603404/p16044787/</t>
  </si>
  <si>
    <t>Ігровий набір Kaile Toys Будівельна техніка 9 у 2 (KL717-1)
https://rozetka.com.ua/ua/kaile_toys_103583934/p103583934/</t>
  </si>
  <si>
    <t>Залізна дорога Limo Toy 701831 R/YY 127 https://rozetka.com.ua/ua/103262730/p103262730/</t>
  </si>
  <si>
    <t>Дитячий килим пазл пазл ЭВА-ЛАЙН Татамі 12 елементів 52х52х1см (ЕVA121) https://rozetka.com.ua/ua/166773286/p166773286/</t>
  </si>
  <si>
    <t>Крейдова плівка ширина 120мм https://rozetka.com.ua/ua/199909987/p199909987/</t>
  </si>
  <si>
    <t>п.м.</t>
  </si>
  <si>
    <t>Настільна гра Hasbro Класична Монополія оновлена (українська) (C1009_657) (5010993432066) https://rozetka.com.ua/ua/hasbro_36586224/p36586224/</t>
  </si>
  <si>
    <t>Настільна гра Hobby World Колонізатори 4-е російське видання (4620011815767) https://rozetka.com.ua/ua/hobby_world_4620011815767/p11626528/</t>
  </si>
  <si>
    <t>Гра Arial Хто я (4820059910411) https://rozetka.com.ua/ua/arial_4820059910411/p28398497/</t>
  </si>
  <si>
    <t>Гра Arial Снортер (4820059910053) https://rozetka.com.ua/ua/arial_4820059910053/p7751467/</t>
  </si>
  <si>
    <t>Гра Arial Подорож Європою (4820059910275) https://rozetka.com.ua/ua/arial_4820059910275/p7751390/</t>
  </si>
  <si>
    <t>Гра Arial Міська мафія (4820059910985) https://rozetka.com.ua/ua/arial_4820059910985/p7751222/</t>
  </si>
  <si>
    <t>Гра Arial Ерудит Еліт УКР (4820059910220) https://rozetka.com.ua/ua/arial_4820059910220/p7750914/</t>
  </si>
  <si>
    <t>Настільна гра Hobby World Будиночок (українська версія) (4620011817839) https://rozetka.com.ua/ua/hobby_world_4620011817839/p44083728/</t>
  </si>
  <si>
    <t>Гра настільна Arial Ферма (4820059910206) https://rozetka.com.ua/ua/arial_4820059910206/p203788801/</t>
  </si>
  <si>
    <t>Маса для ліпки Play-Toys "Эко" (4 х 50 г) 4124 28987 https://rozetka.com.ua/ua/192509269/p192509269/</t>
  </si>
  <si>
    <t>Гра Arial Еко джанга (4820059910121) https://rozetka.com.ua/ua/arial_4820059910121/p68511789/</t>
  </si>
  <si>
    <t>Настільні ігри Numo Toys
Настільна гра Numo Toys Морський бій 5+ (4820173522620) https://rozetka.com.ua/ua/numo_toys_4820173522620/p70004486/</t>
  </si>
  <si>
    <t>Гра настільна Vladi Toys Crazy Доміно (укр.) (VT8055-10) (4820195057322) https://rozetka.com.ua/ua/vladi_toys_vt8055_10/p99997826/</t>
  </si>
  <si>
    <t>Генератор мильних бульбашок Proel PLMBN https://rozetka.com.ua/ua/217247665/p217247665/</t>
  </si>
  <si>
    <t>Диско куля с Bluetooth с пультом ДУ 7 color DMX 512 (B067) https://rozetka.com.ua/ua/99200500/p99200500/</t>
  </si>
  <si>
    <t>Крісло-мішок Altan для дітей 90*70 см Блакитне https://rozetka.com.ua/ua/43210680/p43210680/</t>
  </si>
  <si>
    <t>Крісло-мішок Altan для дітей 90*70 см Синє https://rozetka.com.ua/ua/43210480/p43210480/</t>
  </si>
  <si>
    <t>Крісло-мішок Altan для дітей 90*70 см Жовте https://rozetka.com.ua/ua/43210368/p43210368/</t>
  </si>
  <si>
    <t>Ортопедичний килим-пазл Ortek(Ортек) Мікс 8 елементів https://rozetka.com.ua/ua/211618669/p211618669/</t>
  </si>
  <si>
    <t>Гра Bambi Настільний футбол (HG 235 AN) https://rozetka.com.ua/ua/bambi_hg_235_an/p204139111/</t>
  </si>
  <si>
    <t>Ігровий набір м'ячів Simba Toys 3 гри 3+ (7352005) https://rozetka.com.ua/ua/simba_toys_4052351015543/p193571323/</t>
  </si>
  <si>
    <t>Ігровий набір Na-Na IE82A Бадмінтон/теніс (T24-017) (2200000231727) https://rozetka.com.ua/ua/na_na_2200000231727/p85517100/</t>
  </si>
  <si>
    <t>Гра Boya Sport Злови м'яч (BY2808D) (6910010028083)
https://rozetka.com.ua/ua/boya_sport_6910010028083/p59624488/</t>
  </si>
  <si>
    <t>Дитячі футбольні ворота з баскетбольним кільцем https://rozetka.com.ua/ua/206818561/p206818561/</t>
  </si>
  <si>
    <t>Дитяча портативна колонка куб SB72 https://hard.rozetka.com.ua/ua/194396784/p194396784/</t>
  </si>
  <si>
    <t>Ящик для іграшок MebelLoft КИД ЕКО синій 1201Е https://rozetka.com.ua/ua/45368312/p45368312/</t>
  </si>
  <si>
    <t>Зволожувач повітря Philips Safe&amp;clean NanoCloud HU4803/01 https://bt.rozetka.com.ua/ua/philips_hu4803_01/p1601097/</t>
  </si>
  <si>
    <t>Обігрівач інфрачервоний UFO STAR 1800 + телескопічна ніжка UTS/UA https://bt.rozetka.com.ua/ua/33776/p33776/</t>
  </si>
  <si>
    <t>Кондиціонер HYUNDAI ARN07HQMUA/ARU07HQMUA https://bt.rozetka.com.ua/ua/hyundai_arn_aru-07hqmua/p207387907/</t>
  </si>
  <si>
    <t xml:space="preserve">Подушка Руно Силіконові кульки 40х60 (309.02СЛУ_блакитний) https://rozetka.com.ua/ua/runo_4820041926307/p22754700/
</t>
  </si>
  <si>
    <t>Плед-ковдра Vladi ly4119 дитячий зиґзаґ 110х140 Сірий (4820000004119) https://rozetka.com.ua/ua/vladi_4820000004119/p199780867/</t>
  </si>
  <si>
    <t>Магнітно-грифельна фарба Akrida 2,5 літра https://akrida.ua/store/product/magnitno-gryfelna-farba-akrida-2-5-litra.html</t>
  </si>
  <si>
    <t>Стелаж дитячий ДСП Симпл Джек 600/1920 Сокме білий https://rozetka.com.ua/ua/135399480/p135399480/</t>
  </si>
  <si>
    <t>Настольная лампа офисная LightMaster DE1142 LED 10 Вт черный https://epicentrk.ua/shop/nastolnaya-lampa-ofisnaya-lightmaster-de1142-led-10-vt-chernyy.html</t>
  </si>
  <si>
    <t>LED/UV Лампа SUN-5 гибридная (с дисплеем) ROSE BRONZ 48 Вт https://beauty-prof.com/catalog/uf_i_led_lampy_dlya_geley_i_gel_lakov/led_uv_lampa_sun_5_gibridnaya_s_displeem_rose_bronz_48_vt/</t>
  </si>
  <si>
    <t>Вытяжка для маникюра белая MAX Ultimate 65W https://beauty-prof.com/catalog/vytyazhki_dlya_manikyura/vytyazhka_dlya_manikyura_belaya_max_ultimate_65w/</t>
  </si>
  <si>
    <t>Подставка под руки голубая Ulka https://beauty-prof.com/catalog/podlokotniki/podstavka_pod_ruki_golubaya_ulka_/</t>
  </si>
  <si>
    <t>Стерилизатор (сухожаровой шкаф) СН-360 Т/KH228 B https://beauty-prof.com/catalog/nogti_1/sterilizator_sukhozharovoy_shkaf_sn_360_t_kh228_b/</t>
  </si>
  <si>
    <t>Лоток из нержавеющей стали для инструментов Kodi https://beauty-prof.com/catalog/chekhly_lotki_dlya_instrumenta/lotok_iz_nerzhaveyushchey_stali_dlya_instrumentov_kodi/</t>
  </si>
  <si>
    <t>Фартух мастера красный VELLA https://beauty-prof.com/catalog/penyuar_fartuk/fartukh_mastera_krasnyy_vella/</t>
  </si>
  <si>
    <t>Перчатки винил 100 шт. белые M (неопудренные) ASTRA https://beauty-prof.com/catalog/vinilovye_perchatki/perchatki_vinil_100_sht_belye_m_neopudrennye_astra/</t>
  </si>
  <si>
    <t>Маска одноразовая белая 10 шт/уп Rio https://beauty-prof.com/catalog/odnorazovye_maski_dlya_litsa/maska_odnorazovaya_belaya_10_sht_up_rio/</t>
  </si>
  <si>
    <t>Круглогубці для рукоділля https://skarbnichka.com/product/kruglogubci_dlya_rukodeliya2pzhg</t>
  </si>
  <si>
    <t>Плоскогубцы (пассатажи) для рукоделия, 11,5см https://melnitsa.com.ua/p232956111-ploskogubtsy-passatazhi-dlya.html</t>
  </si>
  <si>
    <t>Тонкогубцы-утконосы загнутые, 13 см, Подробнее: https://melnitsa.com.ua/p1115644723-tonkogubtsy-utkonosy-zagnutye.html</t>
  </si>
  <si>
    <t>Узкогубцы для рукоделия, 12 см Подробнее: https://melnitsa.com.ua/p232956767-uzkogubtsy-dlya-rukodeliya.html</t>
  </si>
  <si>
    <t>Кусачки для рукоделия, 11 см Подробнее: https://melnitsa.com.ua/p232956873-kusachki-dlya-rukodeliya.html</t>
  </si>
  <si>
    <t>Плоскогубцы-утконосы для рукоделия, 14,5 см Подробнее: https://melnitsa.com.ua/p648496454-ploskogubtsy-utkonosy-dlya.html</t>
  </si>
  <si>
    <t>Клеевой пистолет с кнопкой, 7 мм Подробнее: https://melnitsa.com.ua/p592352041-kleevoj-pistolet-knopkoj.html</t>
  </si>
  <si>
    <t>Стержни для клеевого пистолета. Клеевые стержни. 7 мм Подробнее: https://melnitsa.com.ua/p96490747-sterzhni-dlya-kleevogo.html</t>
  </si>
  <si>
    <t>Паяльник для страз HotFix, 7 насадок, цвет сиреневый Подробнее: https://melnitsa.com.ua/p644022290-payalnik-dlya-straz.html</t>
  </si>
  <si>
    <t>Проволока 0,3 мм, длина 10м, микс 10 шт. Подробнее: https://melnitsa.com.ua/p726860362-provoloka-dlina-10m.html</t>
  </si>
  <si>
    <t>Профессиональный переносной массажный стол Touch America MBW Portable https://rozetka.com.ua/touch_america_mbw_portable/p150333681/</t>
  </si>
  <si>
    <t>Кофемашина DELONGHI ECAM 23.460 B https://bt.rozetka.com.ua/512160/p512160/?gclid=CjwKCAjw26H3BRB2EiwAy32zhSFbsyqxabxI5hLbM94PnVaZzVPQv2tIJDm_PPynM5M_KjDp38epIBoC2MkQAvD_BwE</t>
  </si>
  <si>
    <t>Двухкамерный холодильник ELECTROLUX EN3885MOX https://bt.rozetka.com.ua/electrolux_en3885mox/p142267777/?gclid=CjwKCAjw26H3BRB2EiwAy32zhWa-JhNGhqq9-jQBXJrI90_bJPAHeHiRdytUNlriKXEMmh6--AyziBoCrJYQAvD_BwE</t>
  </si>
  <si>
    <t>Встраиваемая посудомоечная машина ELECTROLUX EMG48200L https://bt.rozetka.com.ua/electrolux_emg48200l/p99129460/</t>
  </si>
  <si>
    <t>Варочная поверхность электрическая индукция ELECTROLUX IPE6453KF https://bt.rozetka.com.ua/electrolux_ipe6453kf/p56342508/</t>
  </si>
  <si>
    <t>Кухонный комбайн Bosch MUM 54251 https://stylus.ua/bosch-mum-54251-p74377c824.html</t>
  </si>
  <si>
    <t>Лазерна указка LOGITECH Wireless Presenter R400 (910-001357) https://comfy.ua/prezenter-logitech-wireless-presenter-r400-910-001357-910-001356.html?partner=google&amp;gclid=CjwKCAjw26H3BRB2EiwAy32zhfUS3KSfTvE81iQh6Kgy8_KRZUN3AHnKHeDxHmLGO1Es6bS9kOgR6RoCVdMQAvD_BwE&amp;gclsrc=aw.ds</t>
  </si>
  <si>
    <t>Духовой шкаф электрический ELECTROLUX OKC8H31V https://bt.rozetka.com.ua/electrolux_okc8h31v/p83018385/</t>
  </si>
  <si>
    <t>Набор досок Herisson 4 шт EZ-0521А https://kitchen.ua/p/nabor-dosok-herisson-4-sht-ez-0521a-93912?gclid=CjwKCAjw26H3BRB2EiwAy32zhUaoFBy4kDDCivX0POyCwfwOO5w1F-r3oj7ZIQ5HBWDxKCF6liqxZhoC-ioQAvD_BwE</t>
  </si>
  <si>
    <t>Набор сковородок BergHOFF Essentials из 3 предметов (1100097) https://www.bitovoy.com.ua/product/70003328-nabor-skovorodok-berghoff-essentials-iz-3-predmetov-1100097?gclid=CjwKCAjw26H3BRB2EiwAy32zhXG1TcpHwk3Mf_qM2YQKrqLzZ7duGbMJyHPl50BdiUaUHkbU6TGwQhoC4sMQAvD_BwE</t>
  </si>
  <si>
    <t>Набор столовых приборов Kamille 5329 из нержавеющей стали 24 предмета https://rozetka.com.ua/68304885/p68304885/?gclid=CjwKCAjw26H3BRB2EiwAy32zhazZMm3BpkbGw0m4vsnFa5y_9Bpeg3grtVmtc08ksPPwuvvadYOkdBoCmD4QAvD_BwE</t>
  </si>
  <si>
    <t>Столовый сервиз из 30 пред. Luminarc Everyday G5520 https://i-posud.com.ua/catalog/stolovyy-serviz-iz-30-pred-luminarc-everyday-g5520?gclid=CjwKCAjw26H3BRB2EiwAy32zhXOtMAKRpfm4aIqF2ohkohLH8vRKvr1D-4PEfswLIdXHiLFHnOT2NxoCWvUQAvD_BwE</t>
  </si>
  <si>
    <t>Набор посуды BergHOFF Comfort 7 предметов (1100239) https://rozetka.com.ua/berghoff_1100239/p148425061/?gclid=CjwKCAjw26H3BRB2EiwAy32zhVA92ixPRgV3ot8prPjsR0PiqxaeV4iBSeuHZ0LRdeXRC7mzGzaX-hoC6YgQAvD_BwE</t>
  </si>
  <si>
    <t>Гриль TEFAL OptiGrill+ XL GC722D34 https://bt.rozetka.com.ua/tefal_optigrill_xl_gc722d34/p19146414/?gclid=CjwKCAjw26H3BRB2EiwAy32zhebUHmio7Q3AmEDyB08RObg6T_g82fsQJXhht2AfsI-bS5VQKPItNRoCzFIQAvD_BwE</t>
  </si>
  <si>
    <t>Кухня под заказ 3 метра со стеклянным фартуком</t>
  </si>
  <si>
    <t>Стол раскладной Halmar Caliber | Белый / дуб https://www.mebelvdom.ua/product/caliber-stol-raskladnoy-belyy-dub-san-remo-halmar-1522412416?gclid=CjwKCAjw26H3BRB2EiwAy32zhY5KrOfy2lNlPsohYz4-5mXr2M2sLjyTHVQbtD7Y4PWCfb-M9E7RnRoC8iMQAvD_BwE</t>
  </si>
  <si>
    <t>Флипчарт Buromax магнитно-маркерный 70 х 100 см (BM.0011) https://rozetka.com.ua/buromax_bm_0011/p5411514/</t>
  </si>
  <si>
    <t>Стул Halmar K251 | Серый https://www.mebelvdom.ua/product/k251-stul-seryy-1p4sht-halmar-1503650256</t>
  </si>
  <si>
    <t>Вытяжка ELECTROLUX LFG9525S https://bt.rozetka.com.ua/electrolux_lfg_9525_s/p110858056/?gclid=CjwKCAjw26H3BRB2EiwAy32zhdFAdJIYgo7Ob7Gn-GdgHasDAF7SrStRJbqzj22BJQvmv1aZNk6kyxoC7oEQAvD_BwE</t>
  </si>
  <si>
    <t>Ультрафиолетовая кварцевая лампа LGL трубная бактерицидная дезинфицирующая стерилизованная 220в 8Вт https://rozetka.com.ua/207564499/p207564499/?gclid=Cj0KCQjwuJz3BRDTARIsAMg-HxWxRgPMBy1JKU2mXmFL5TAwqtHJ7ik7pQGANCS135pAPflaYtEM1JQaAkxtEALw_wcB</t>
  </si>
  <si>
    <t>Ноутбук Asus ZenBook 14 UM431DA-AM063 (90NB0PB3-M02200) Utopia Blue + фирменный чехол и мышка https://rozetka.com.ua/asus_90nb0pb3_m02200/p216575263/</t>
  </si>
  <si>
    <t>Угловой стол Vicco Levia, компьютерный стол 120x77, белый матовый
https://rozetka.com.ua/198258451/p198258451/?utm_source=application&amp;utm_medium=android&amp;utm_campaign=9&amp;utm_id=1920929</t>
  </si>
  <si>
    <t>Кресло эргономичное RAGUSA Office4You https://med-magazin.ua/item_n11086.htm?gclid=CjwKCAjw26H3BRB2EiwAy32zhR2jhqpbGOJ00kz7KtXLMFBTcLwE49Oc9jsmVuw_5RuNjjP2Ulo2hhoC9Z4QAvD_BwE</t>
  </si>
  <si>
    <t>Проектор Epson EB-W41 (V11H844040) https://rozetka.com.ua/epson_eb_w41/p26969577/</t>
  </si>
  <si>
    <r>
      <t xml:space="preserve">Акустична система активна Clarity MAX12MBAW 
</t>
    </r>
    <r>
      <rPr>
        <b/>
        <u/>
        <sz val="14"/>
        <color rgb="FF000000"/>
        <rFont val="Times New Roman"/>
        <family val="1"/>
        <charset val="204"/>
      </rPr>
      <t xml:space="preserve">https://musician.ua/shop/product/akusticheskaia-sistema-aktivnaia-clarity-max12mbaw?utm_source=google&amp;utm_medium=cpc&amp;utm_campaign=UPT-%D0%A2%D0%BE%D1%80%D0%B3%D0%BE%D0%B2%D0%B0%D1%8F_%D1%83%D0%BC%D0%BD%D0%B0%D1%8F_5-10k&amp;utm_term=&amp;gclid=CjwKCAjw26H3BRB2EiwAy32zhTANlKSIfQZR8BdA5KWilvgr-fvVZbcU8YclFbIRVWDnWFeuAXb34xoCZFwQAvD_BwE
</t>
    </r>
  </si>
  <si>
    <t>Электрический чайник Electrolux EEWA7700 https://comfy.ua/jelektricheskij-chajnik-electrolux-eewa7700.html?partner=google&amp;gclid=CjwKCAjw26H3BRB2EiwAy32zhXpzErJ0n_uQxa9lo80DqpzqsG8UwRvSSnBqJK4nmRnfr_HCmEOIAhoC7JwQAvD_BwE&amp;gclsrc=aw.ds</t>
  </si>
  <si>
    <t>Бестеневой светодиодный светильник DOCTOR LAMP 24W 6000K с регулировкой яркости 32220-1
https://bt.rozetka.com.ua/87950638/p87950638/?utm_source=application&amp;utm_medium=android&amp;utm_campaign=9&amp;utm_id=1920929</t>
  </si>
  <si>
    <t>Офисный диван с нишей For Beauty Lux 120х55х70 см Белый (FB019) 
https://rozetka.com.ua/174823503/p174823503/?utm_source=application&amp;utm_medium=android&amp;utm_campaign=9&amp;utm_id=1920929</t>
  </si>
  <si>
    <t xml:space="preserve">
Стул складной для дома, конференций, пикника CarryOn Etna белый (4 штуки) (CO-CH101X4W)
https://rozetka.com.ua/104978070/p104978070/?utm_source=application&amp;utm_medium=android&amp;utm_campaign=9&amp;utm_id=1920929</t>
  </si>
  <si>
    <t>Вытяжка для педикюра со стойкой (60 Вт) белая Ulka X2П 
https://beauty-prof.com/catalog/vytyazhki_dlya_manikyura/vytyazhka_dlya_pedikyura_so_stoykoy_60_vt_belaya_ulka_x2p/</t>
  </si>
  <si>
    <t>Многофункциональное устройство Canon i-SENSYS MF112 (2219C008) принтер
https://rozetka.com.ua/106552209/p106552209/?utm_source=application&amp;utm_medium=android&amp;utm_campaign=9&amp;utm_id=1920929</t>
  </si>
  <si>
    <r>
      <t xml:space="preserve">Сменный мешок к вытяжкам (Х2, Х2П, Х2В) Ulka 
</t>
    </r>
    <r>
      <rPr>
        <b/>
        <u/>
        <sz val="14"/>
        <color rgb="FF000000"/>
        <rFont val="Times New Roman"/>
        <family val="1"/>
        <charset val="204"/>
      </rPr>
      <t>https://beauty-prof.com/catalog/vytyazhki_dlya_manikyura/smennyy_meshok_k_vytyazhkam_kh2_kh2p_kh2v_ulka_/</t>
    </r>
  </si>
  <si>
    <r>
      <t xml:space="preserve">Сменный мешок для вытяжки (широкий на 3 вентилятора) купить, цена в интернет магазине ⭐️Beauty Prof⭐️
</t>
    </r>
    <r>
      <rPr>
        <b/>
        <u/>
        <sz val="14"/>
        <color rgb="FF000000"/>
        <rFont val="Times New Roman"/>
        <family val="1"/>
        <charset val="204"/>
      </rPr>
      <t>https://beauty-prof.com/catalog/vytyazhki_dlya_manikyura/smennyy_meshok_dlya_vytyazhki_shirokiy_na_3_ventilyatora/</t>
    </r>
  </si>
  <si>
    <t>Вытяжка для педикюра со стойкой (60 Вт) черная Ulka X2П купить, цена в интернет магазине &amp;#11088;Beauty Prof&amp;#11088; 
https://beauty-prof.com/catalog/vytyazhki_dlya_manikyura/vytyazhka_dlya_pedikyura_so_stoykoy_60_vt_chernaya_ulka_x2p/</t>
  </si>
  <si>
    <t>Крафт пакет для стерилизации 100*200 мм Медтест (100шт) купить, цена в интернет магазине &amp;#11088;Beauty Prof&amp;#11088; 
https://beauty-prof.com/catalog/sterilizatory/kraft_paket_dlya_sterilizatsii_100_200_mm_medtest_100sht_1/</t>
  </si>
  <si>
    <t>Экран-щиток защитный (маска для лица) Rio купить, цена в интернет магазине &amp;#11088;Beauty Prof&amp;#11088; 
https://beauty-prof.com/catalog/materialy_dlya_manikyura_1/ekran_shchitok_zashchitnyy_maska_dlya_litsa_rio/</t>
  </si>
  <si>
    <t>Стерилизатор шариковый SM-910 Бело-голубой 
https://beauty-prof.com/catalog/sterilizatory/sterilizator_sharikovyy_sm_910_belo_goluboy_/</t>
  </si>
  <si>
    <t>Стерилизатор УФ VS-208А форма микров. YRE
https://beauty-prof.com/catalog/sterilizatory/sterilizator_uf_vs_208a_forma_mikrov_yre/</t>
  </si>
  <si>
    <t>Защитный экран YRE 
https://beauty-prof.com/catalog/maska_dlya_strizhki_zaslonka/zashchitnyy_ekran_yre/</t>
  </si>
  <si>
    <t>Стерилизатор УФ GERMICIDE однокамерный овал. ИТАЛИЯ
https://beauty-prof.com/catalog/sterilizatory/sterilizator_uf_germicide_odnokamernyy_oval_italiya/</t>
  </si>
  <si>
    <t>ІКЕА KALLAX КАЛЛАКС, 792.782.50, Стелаж із 4 вставками, білий, 147x112 см
https://ikea-club.com.ua/ua/sku-S79278250?gclid=CjwKCAjw26H3BRB2EiwAy32zhTNVyM3PrFdaHkA_CYy0cgdD7Fywe_abqSs3QpjoCriO_FP31IbDrhoCee0QAvD_BwE</t>
  </si>
  <si>
    <t>ІКЕА TROFAST ТРУФАСТ, 290.428.77, Комбінація для зберіган +контейнери, білий, 99x44x94 см
https://ikea-club.com.ua/ua/sku-S29042877?gclid=CjwKCAjw26H3BRB2EiwAy32zhV5E0d0u9T973jq1Bxe5-TvhB3uUNgICy7zxei-2sPx0u0QoJdBhIxoCyLcQAvD_BwE</t>
  </si>
  <si>
    <t>Удлинитель на катушке У16-01 ПВС 2х2,5 20м без теплозащиты шнура Лемира | Rozetka.ua 
https://rozetka.com.ua/125249498/p125249498/</t>
  </si>
  <si>
    <t>Сетевой фильтр Patron SP-1055 5 розеток 5 м Black (SP-1055) 
https://rozetka.com.ua/patron_sp_1055/p79787090/</t>
  </si>
  <si>
    <t>IKEA Органайзер STUK (ИКЕА СТУК) 
https://www.mebelvdom.ua/product/stuk-20364004</t>
  </si>
  <si>
    <t>IKEA Коробка TJENA
https://www.mebelvdom.ua/product/tjena-40395486</t>
  </si>
  <si>
    <t>Гамаки 
https://feelyofit.com/ua/gamaki</t>
  </si>
  <si>
    <t>Ижевские Карематы
https://budopt.ua/sporttovary/karemati/izhevskie-karematy-kovriki/</t>
  </si>
  <si>
    <t>Мяч гимнастический PowerPlay 4001 Silver 75 см + насос (PP_4001_75_Silver) https://rozetka.com.ua/powerplay_pp_4001_75_silver/p54459054/?gclid=CjwKCAjw26H3BRB2EiwAy32zhXkyIdhOy-5t3GZ_hjP58heVnT0hWvzPSSBFnXbM0s8URj0QRmOsOhoCmpcQAvD_BwE</t>
  </si>
  <si>
    <t>Йога-ролер PowerPlay Yoga Foam Roller 4025 33 x 14 см Black-Orange (PP_4025_Black/Orange). 
https://rozetka.com.ua/ua/powerplay_pp_4025_black_orange/p54346482/</t>
  </si>
  <si>
    <t>М'яч гімнастичний - масажер PowerPlay 4002 Green 65 см + насос (PP_4002_65см_Green). 
https://rozetka.com.ua/ua/6841200/g6841200/</t>
  </si>
  <si>
    <t>Резинка U-Powex для фитнеса Набор 5 штук. Ціна, купити Резинка U-Powex для фитнеса Набор 5 штук 
https://rozetka.com.ua/ua/rezinka-dlya-fitnesa-u-powex-nabor-5/g16146720/</t>
  </si>
  <si>
    <t>комплектов</t>
  </si>
  <si>
    <t>Мольберт-тренога 15304 алюминиевая, черная, высота 138 см, высота полотна 83 см
https://idream.com.ua/products/molbert-alyuminievyj-trenoga-15304-vysota-158-sm-chernyj</t>
  </si>
  <si>
    <t>Набор профессиональных синтетических кистей KOLOS Milk 1108 mix 6 шт
https://idream.com.ua/products/nabor-professionalnyh-sinteticheskih-kistej-kolos-milk-1108-mix-6-sht</t>
  </si>
  <si>
    <t>Диван раскладной Бозен Еко - 2 пума Константа Ирпень https://zakupka.com/p/585070589-divan-raskladnoy-bozen-eko-2-puma-konstanta-irpen/?e=1&amp;i=glRQD7xj7VPQ3GSzysg-kZKfc1HrNsucfVw_raPpJHc-e5SHu2t2_x-TVCA5uhsBHTT14vWQZFBtB3XIEHiKipWfhUzrxOTXncY7093OwHjpWs2ZrsnSIbkahLqs7jwwE_VvIyJoo6B5IVogayE3vTjjb08Lk7Y-TK5qLf5FYgG2LttLVePsJizGSJVhq7gvsbC5IFQSkYmo6Z--TaWKEw==&amp;gclid=CjwKCAjw26H3BRB2EiwAy32zhQnHWYnrod9_mSk33Tcd74js0UgwACULFMMHXx_b0y9Iiu0hkOd8BhoCB04QAvD_BwE</t>
  </si>
  <si>
    <t>Бесконтактный инфракрасный термометр Xiaomi Yuwell YT-1C https://rozetka.com.ua/yuwell_yt-1c/p205257949/?gclid=CjwKCAjw26H3BRB2EiwAy32zhXzEQ3ja5kFOZfzRcHIjKQBir1Jc1yHUGzymYQaYzt0e45LQ0eCiuRoCMQ4QAvD_BwE</t>
  </si>
  <si>
    <t>Складной стол LIFETIME 80623 (75 x 52 x 66 см) Черный/Серебристый https://podorozhnik.ua/skladnoj-stol-lifetime-80623-75-x-52-x-66-sm-chernyj-serebristyj.html?gclid=CjwKCAjw26H3BRB2EiwAy32zhbpH5D7czFm9VLp4jmm7V-gF8aLA_-QHxyra8HZkMrc-4Jp-GHB11BoCLcYQAvD_BwE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</si>
</sst>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/>
    <xf numFmtId="0" fontId="14" fillId="0" borderId="1" xfId="0" applyFont="1" applyBorder="1"/>
    <xf numFmtId="0" fontId="12" fillId="0" borderId="1" xfId="0" applyFont="1" applyFill="1" applyBorder="1"/>
    <xf numFmtId="0" fontId="15" fillId="0" borderId="1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2" fontId="2" fillId="0" borderId="26" xfId="0" applyNumberFormat="1" applyFont="1" applyFill="1" applyBorder="1" applyAlignment="1">
      <alignment horizontal="center" vertical="center"/>
    </xf>
    <xf numFmtId="2" fontId="2" fillId="0" borderId="29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/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2" fontId="2" fillId="0" borderId="24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rozetka.com.ua/ua/kaile_toys_103583934/p103583934/" TargetMode="External"/><Relationship Id="rId21" Type="http://schemas.openxmlformats.org/officeDocument/2006/relationships/hyperlink" Target="https://rozetka.com.ua/ua/85769838/p85769838/" TargetMode="External"/><Relationship Id="rId34" Type="http://schemas.openxmlformats.org/officeDocument/2006/relationships/hyperlink" Target="https://rozetka.com.ua/ua/arial_4820059910275/p7751390/" TargetMode="External"/><Relationship Id="rId42" Type="http://schemas.openxmlformats.org/officeDocument/2006/relationships/hyperlink" Target="https://rozetka.com.ua/ua/vladi_toys_vt8055_10/p99997826/" TargetMode="External"/><Relationship Id="rId47" Type="http://schemas.openxmlformats.org/officeDocument/2006/relationships/hyperlink" Target="https://rozetka.com.ua/ua/43210368/p43210368/" TargetMode="External"/><Relationship Id="rId50" Type="http://schemas.openxmlformats.org/officeDocument/2006/relationships/hyperlink" Target="https://rozetka.com.ua/ua/simba_toys_4052351015543/p193571323/" TargetMode="External"/><Relationship Id="rId55" Type="http://schemas.openxmlformats.org/officeDocument/2006/relationships/hyperlink" Target="https://rozetka.com.ua/ua/45368312/p45368312/" TargetMode="External"/><Relationship Id="rId63" Type="http://schemas.openxmlformats.org/officeDocument/2006/relationships/hyperlink" Target="https://beauty-prof.com/catalog/podlokotniki/podstavka_pod_ruki_golubaya_ulka_/" TargetMode="External"/><Relationship Id="rId68" Type="http://schemas.openxmlformats.org/officeDocument/2006/relationships/hyperlink" Target="https://skarbnichka.com/product/kruglogubci_dlya_rukodeliya2pzhg" TargetMode="External"/><Relationship Id="rId76" Type="http://schemas.openxmlformats.org/officeDocument/2006/relationships/hyperlink" Target="https://rozetka.com.ua/174823503/p174823503/?utm_source=application&amp;utm_medium=android&amp;utm_campaign=9&amp;utm_id=1920929" TargetMode="External"/><Relationship Id="rId84" Type="http://schemas.openxmlformats.org/officeDocument/2006/relationships/hyperlink" Target="https://beauty-prof.com/catalog/sterilizatory/sterilizator_uf_vs_208a_forma_mikrov_yre/" TargetMode="External"/><Relationship Id="rId89" Type="http://schemas.openxmlformats.org/officeDocument/2006/relationships/hyperlink" Target="https://rozetka.com.ua/125249498/p125249498/" TargetMode="External"/><Relationship Id="rId97" Type="http://schemas.openxmlformats.org/officeDocument/2006/relationships/hyperlink" Target="https://rozetka.com.ua/ua/rezinka-dlya-fitnesa-u-powex-nabor-5/g16146720/" TargetMode="External"/><Relationship Id="rId7" Type="http://schemas.openxmlformats.org/officeDocument/2006/relationships/hyperlink" Target="https://rozetka.com.ua/ua/164039009/p164039009/" TargetMode="External"/><Relationship Id="rId71" Type="http://schemas.openxmlformats.org/officeDocument/2006/relationships/hyperlink" Target="https://bt.rozetka.com.ua/electrolux_ipe6453kf/p56342508/" TargetMode="External"/><Relationship Id="rId92" Type="http://schemas.openxmlformats.org/officeDocument/2006/relationships/hyperlink" Target="https://www.mebelvdom.ua/product/tjena-40395486" TargetMode="External"/><Relationship Id="rId2" Type="http://schemas.openxmlformats.org/officeDocument/2006/relationships/hyperlink" Target="https://rozetka.com.ua/ua/170408925/p170408925/" TargetMode="External"/><Relationship Id="rId16" Type="http://schemas.openxmlformats.org/officeDocument/2006/relationships/hyperlink" Target="https://rozetka.com.ua/ua/149759646/p149759646/" TargetMode="External"/><Relationship Id="rId29" Type="http://schemas.openxmlformats.org/officeDocument/2006/relationships/hyperlink" Target="https://rozetka.com.ua/ua/199909987/p199909987/" TargetMode="External"/><Relationship Id="rId11" Type="http://schemas.openxmlformats.org/officeDocument/2006/relationships/hyperlink" Target="https://rozetka.com.ua/ua/149750987/p149750987/" TargetMode="External"/><Relationship Id="rId24" Type="http://schemas.openxmlformats.org/officeDocument/2006/relationships/hyperlink" Target="https://rozetka.com.ua/ua/znatok_rew_k008/p221098/" TargetMode="External"/><Relationship Id="rId32" Type="http://schemas.openxmlformats.org/officeDocument/2006/relationships/hyperlink" Target="https://rozetka.com.ua/ua/arial_4820059910411/p28398497/" TargetMode="External"/><Relationship Id="rId37" Type="http://schemas.openxmlformats.org/officeDocument/2006/relationships/hyperlink" Target="https://rozetka.com.ua/ua/hobby_world_4620011817839/p44083728/" TargetMode="External"/><Relationship Id="rId40" Type="http://schemas.openxmlformats.org/officeDocument/2006/relationships/hyperlink" Target="https://rozetka.com.ua/ua/arial_4820059910121/p68511789/" TargetMode="External"/><Relationship Id="rId45" Type="http://schemas.openxmlformats.org/officeDocument/2006/relationships/hyperlink" Target="https://rozetka.com.ua/ua/43210680/p43210680/" TargetMode="External"/><Relationship Id="rId53" Type="http://schemas.openxmlformats.org/officeDocument/2006/relationships/hyperlink" Target="https://rozetka.com.ua/ua/206818561/p206818561/" TargetMode="External"/><Relationship Id="rId58" Type="http://schemas.openxmlformats.org/officeDocument/2006/relationships/hyperlink" Target="https://bt.rozetka.com.ua/ua/hyundai_arn_aru-07hqmua/p207387907/" TargetMode="External"/><Relationship Id="rId66" Type="http://schemas.openxmlformats.org/officeDocument/2006/relationships/hyperlink" Target="https://beauty-prof.com/catalog/vinilovye_perchatki/perchatki_vinil_100_sht_belye_m_neopudrennye_astra/" TargetMode="External"/><Relationship Id="rId74" Type="http://schemas.openxmlformats.org/officeDocument/2006/relationships/hyperlink" Target="https://rozetka.com.ua/epson_eb_w41/p26969577/" TargetMode="External"/><Relationship Id="rId79" Type="http://schemas.openxmlformats.org/officeDocument/2006/relationships/hyperlink" Target="https://rozetka.com.ua/106552209/p106552209/?utm_source=application&amp;utm_medium=android&amp;utm_campaign=9&amp;utm_id=1920929" TargetMode="External"/><Relationship Id="rId87" Type="http://schemas.openxmlformats.org/officeDocument/2006/relationships/hyperlink" Target="https://ikea-club.com.ua/ua/sku-S79278250?gclid=CjwKCAjw26H3BRB2EiwAy32zhTNVyM3PrFdaHkA_CYy0cgdD7Fywe_abqSs3QpjoCriO_FP31IbDrhoCee0QAvD_BwE" TargetMode="External"/><Relationship Id="rId5" Type="http://schemas.openxmlformats.org/officeDocument/2006/relationships/hyperlink" Target="https://rozetka.com.ua/ua/193253957/p193253957/" TargetMode="External"/><Relationship Id="rId61" Type="http://schemas.openxmlformats.org/officeDocument/2006/relationships/hyperlink" Target="https://rozetka.com.ua/ua/135399480/p135399480/" TargetMode="External"/><Relationship Id="rId82" Type="http://schemas.openxmlformats.org/officeDocument/2006/relationships/hyperlink" Target="https://beauty-prof.com/catalog/materialy_dlya_manikyura_1/ekran_shchitok_zashchitnyy_maska_dlya_litsa_rio/" TargetMode="External"/><Relationship Id="rId90" Type="http://schemas.openxmlformats.org/officeDocument/2006/relationships/hyperlink" Target="https://rozetka.com.ua/patron_sp_1055/p79787090/" TargetMode="External"/><Relationship Id="rId95" Type="http://schemas.openxmlformats.org/officeDocument/2006/relationships/hyperlink" Target="https://rozetka.com.ua/ua/powerplay_pp_4025_black_orange/p54346482/" TargetMode="External"/><Relationship Id="rId19" Type="http://schemas.openxmlformats.org/officeDocument/2006/relationships/hyperlink" Target="https://rozetka.com.ua/ua/91777592/p91777592/" TargetMode="External"/><Relationship Id="rId14" Type="http://schemas.openxmlformats.org/officeDocument/2006/relationships/hyperlink" Target="https://rozetka.com.ua/ua/83700504/p83700504/" TargetMode="External"/><Relationship Id="rId22" Type="http://schemas.openxmlformats.org/officeDocument/2006/relationships/hyperlink" Target="https://rozetka.com.ua/ua/215235427/p215235427/" TargetMode="External"/><Relationship Id="rId27" Type="http://schemas.openxmlformats.org/officeDocument/2006/relationships/hyperlink" Target="https://rozetka.com.ua/ua/103262730/p103262730/" TargetMode="External"/><Relationship Id="rId30" Type="http://schemas.openxmlformats.org/officeDocument/2006/relationships/hyperlink" Target="https://rozetka.com.ua/ua/hasbro_36586224/p36586224/" TargetMode="External"/><Relationship Id="rId35" Type="http://schemas.openxmlformats.org/officeDocument/2006/relationships/hyperlink" Target="https://rozetka.com.ua/ua/arial_4820059910985/p7751222/" TargetMode="External"/><Relationship Id="rId43" Type="http://schemas.openxmlformats.org/officeDocument/2006/relationships/hyperlink" Target="https://rozetka.com.ua/ua/217247665/p217247665/" TargetMode="External"/><Relationship Id="rId48" Type="http://schemas.openxmlformats.org/officeDocument/2006/relationships/hyperlink" Target="https://rozetka.com.ua/ua/211618669/p211618669/" TargetMode="External"/><Relationship Id="rId56" Type="http://schemas.openxmlformats.org/officeDocument/2006/relationships/hyperlink" Target="https://bt.rozetka.com.ua/ua/philips_hu4803_01/p1601097/" TargetMode="External"/><Relationship Id="rId64" Type="http://schemas.openxmlformats.org/officeDocument/2006/relationships/hyperlink" Target="https://beauty-prof.com/catalog/chekhly_lotki_dlya_instrumenta/lotok_iz_nerzhaveyushchey_stali_dlya_instrumentov_kodi/" TargetMode="External"/><Relationship Id="rId69" Type="http://schemas.openxmlformats.org/officeDocument/2006/relationships/hyperlink" Target="https://bt.rozetka.com.ua/electrolux_en3885mox/p142267777/?gclid=CjwKCAjw26H3BRB2EiwAy32zhWa-JhNGhqq9-jQBXJrI90_bJPAHeHiRdytUNlriKXEMmh6--AyziBoCrJYQAvD_BwE" TargetMode="External"/><Relationship Id="rId77" Type="http://schemas.openxmlformats.org/officeDocument/2006/relationships/hyperlink" Target="https://rozetka.com.ua/104978070/p104978070/?utm_source=application&amp;utm_medium=android&amp;utm_campaign=9&amp;utm_id=1920929" TargetMode="External"/><Relationship Id="rId100" Type="http://schemas.openxmlformats.org/officeDocument/2006/relationships/hyperlink" Target="https://podorozhnik.ua/skladnoj-stol-lifetime-80623-75-x-52-x-66-sm-chernyj-serebristyj.html?gclid=CjwKCAjw26H3BRB2EiwAy32zhbpH5D7czFm9VLp4jmm7V-gF8aLA_-QHxyra8HZkMrc-4Jp-GHB11BoCLcYQAvD_BwE" TargetMode="External"/><Relationship Id="rId8" Type="http://schemas.openxmlformats.org/officeDocument/2006/relationships/hyperlink" Target="https://rozetka.com.ua/ua/222120427/p222120427/" TargetMode="External"/><Relationship Id="rId51" Type="http://schemas.openxmlformats.org/officeDocument/2006/relationships/hyperlink" Target="https://rozetka.com.ua/ua/na_na_2200000231727/p85517100/" TargetMode="External"/><Relationship Id="rId72" Type="http://schemas.openxmlformats.org/officeDocument/2006/relationships/hyperlink" Target="https://rozetka.com.ua/198258451/p198258451/?utm_source=application&amp;utm_medium=android&amp;utm_campaign=9&amp;utm_id=1920929" TargetMode="External"/><Relationship Id="rId80" Type="http://schemas.openxmlformats.org/officeDocument/2006/relationships/hyperlink" Target="https://beauty-prof.com/catalog/vytyazhki_dlya_manikyura/vytyazhka_dlya_pedikyura_so_stoykoy_60_vt_chernaya_ulka_x2p/" TargetMode="External"/><Relationship Id="rId85" Type="http://schemas.openxmlformats.org/officeDocument/2006/relationships/hyperlink" Target="https://beauty-prof.com/catalog/maska_dlya_strizhki_zaslonka/zashchitnyy_ekran_yre/" TargetMode="External"/><Relationship Id="rId93" Type="http://schemas.openxmlformats.org/officeDocument/2006/relationships/hyperlink" Target="https://budopt.ua/sporttovary/karemati/izhevskie-karematy-kovriki/" TargetMode="External"/><Relationship Id="rId98" Type="http://schemas.openxmlformats.org/officeDocument/2006/relationships/hyperlink" Target="https://idream.com.ua/products/molbert-alyuminievyj-trenoga-15304-vysota-158-sm-chernyj" TargetMode="External"/><Relationship Id="rId3" Type="http://schemas.openxmlformats.org/officeDocument/2006/relationships/hyperlink" Target="https://rozetka.com.ua/ua/200783419/p200783419/" TargetMode="External"/><Relationship Id="rId12" Type="http://schemas.openxmlformats.org/officeDocument/2006/relationships/hyperlink" Target="https://rozetka.com.ua/ua/105911529/p105911529/" TargetMode="External"/><Relationship Id="rId17" Type="http://schemas.openxmlformats.org/officeDocument/2006/relationships/hyperlink" Target="https://rozetka.com.ua/ua/206299579/p206299579/" TargetMode="External"/><Relationship Id="rId25" Type="http://schemas.openxmlformats.org/officeDocument/2006/relationships/hyperlink" Target="https://rozetka.com.ua/ua/tehnok_4823037603404/p16044787/" TargetMode="External"/><Relationship Id="rId33" Type="http://schemas.openxmlformats.org/officeDocument/2006/relationships/hyperlink" Target="https://rozetka.com.ua/ua/arial_4820059910053/p7751467/" TargetMode="External"/><Relationship Id="rId38" Type="http://schemas.openxmlformats.org/officeDocument/2006/relationships/hyperlink" Target="https://rozetka.com.ua/ua/arial_4820059910206/p203788801/" TargetMode="External"/><Relationship Id="rId46" Type="http://schemas.openxmlformats.org/officeDocument/2006/relationships/hyperlink" Target="https://rozetka.com.ua/ua/43210480/p43210480/" TargetMode="External"/><Relationship Id="rId59" Type="http://schemas.openxmlformats.org/officeDocument/2006/relationships/hyperlink" Target="https://rozetka.com.ua/ua/vladi_4820000004119/p199780867/" TargetMode="External"/><Relationship Id="rId67" Type="http://schemas.openxmlformats.org/officeDocument/2006/relationships/hyperlink" Target="https://beauty-prof.com/catalog/odnorazovye_maski_dlya_litsa/maska_odnorazovaya_belaya_10_sht_up_rio/" TargetMode="External"/><Relationship Id="rId20" Type="http://schemas.openxmlformats.org/officeDocument/2006/relationships/hyperlink" Target="https://rozetka.com.ua/ua/tigres_39142/p5527737/" TargetMode="External"/><Relationship Id="rId41" Type="http://schemas.openxmlformats.org/officeDocument/2006/relationships/hyperlink" Target="https://rozetka.com.ua/ua/numo_toys_4820173522620/p70004486/" TargetMode="External"/><Relationship Id="rId54" Type="http://schemas.openxmlformats.org/officeDocument/2006/relationships/hyperlink" Target="https://hard.rozetka.com.ua/ua/194396784/p194396784/" TargetMode="External"/><Relationship Id="rId62" Type="http://schemas.openxmlformats.org/officeDocument/2006/relationships/hyperlink" Target="https://epicentrk.ua/shop/nastolnaya-lampa-ofisnaya-lightmaster-de1142-led-10-vt-chernyy.html" TargetMode="External"/><Relationship Id="rId70" Type="http://schemas.openxmlformats.org/officeDocument/2006/relationships/hyperlink" Target="https://bt.rozetka.com.ua/electrolux_emg48200l/p99129460/" TargetMode="External"/><Relationship Id="rId75" Type="http://schemas.openxmlformats.org/officeDocument/2006/relationships/hyperlink" Target="https://bt.rozetka.com.ua/87950638/p87950638/?utm_source=application&amp;utm_medium=android&amp;utm_campaign=9&amp;utm_id=1920929" TargetMode="External"/><Relationship Id="rId83" Type="http://schemas.openxmlformats.org/officeDocument/2006/relationships/hyperlink" Target="https://beauty-prof.com/catalog/sterilizatory/sterilizator_sharikovyy_sm_910_belo_goluboy_/" TargetMode="External"/><Relationship Id="rId88" Type="http://schemas.openxmlformats.org/officeDocument/2006/relationships/hyperlink" Target="https://ikea-club.com.ua/ua/sku-S29042877?gclid=CjwKCAjw26H3BRB2EiwAy32zhV5E0d0u9T973jq1Bxe5-TvhB3uUNgICy7zxei-2sPx0u0QoJdBhIxoCyLcQAvD_BwE" TargetMode="External"/><Relationship Id="rId91" Type="http://schemas.openxmlformats.org/officeDocument/2006/relationships/hyperlink" Target="https://www.mebelvdom.ua/product/stuk-20364004" TargetMode="External"/><Relationship Id="rId96" Type="http://schemas.openxmlformats.org/officeDocument/2006/relationships/hyperlink" Target="https://rozetka.com.ua/ua/6841200/g6841200/" TargetMode="External"/><Relationship Id="rId1" Type="http://schemas.openxmlformats.org/officeDocument/2006/relationships/hyperlink" Target="https://rozetka.com.ua/ua/88690443/p88690443/" TargetMode="External"/><Relationship Id="rId6" Type="http://schemas.openxmlformats.org/officeDocument/2006/relationships/hyperlink" Target="https://rozetka.com.ua/ua/154396558/p154396558/" TargetMode="External"/><Relationship Id="rId15" Type="http://schemas.openxmlformats.org/officeDocument/2006/relationships/hyperlink" Target="https://rozetka.com.ua/ua/battat_bt2534z/p47743478/" TargetMode="External"/><Relationship Id="rId23" Type="http://schemas.openxmlformats.org/officeDocument/2006/relationships/hyperlink" Target="https://rozetka.com.ua/ua/219649981/p219649981/" TargetMode="External"/><Relationship Id="rId28" Type="http://schemas.openxmlformats.org/officeDocument/2006/relationships/hyperlink" Target="https://rozetka.com.ua/ua/166773286/p166773286/" TargetMode="External"/><Relationship Id="rId36" Type="http://schemas.openxmlformats.org/officeDocument/2006/relationships/hyperlink" Target="https://rozetka.com.ua/ua/arial_4820059910220/p7750914/" TargetMode="External"/><Relationship Id="rId49" Type="http://schemas.openxmlformats.org/officeDocument/2006/relationships/hyperlink" Target="https://rozetka.com.ua/ua/bambi_hg_235_an/p204139111/" TargetMode="External"/><Relationship Id="rId57" Type="http://schemas.openxmlformats.org/officeDocument/2006/relationships/hyperlink" Target="https://bt.rozetka.com.ua/ua/33776/p33776/" TargetMode="External"/><Relationship Id="rId10" Type="http://schemas.openxmlformats.org/officeDocument/2006/relationships/hyperlink" Target="https://rozetka.com.ua/ua/222120421/p222120421/" TargetMode="External"/><Relationship Id="rId31" Type="http://schemas.openxmlformats.org/officeDocument/2006/relationships/hyperlink" Target="https://rozetka.com.ua/ua/hobby_world_4620011815767/p11626528/" TargetMode="External"/><Relationship Id="rId44" Type="http://schemas.openxmlformats.org/officeDocument/2006/relationships/hyperlink" Target="https://rozetka.com.ua/ua/99200500/p99200500/" TargetMode="External"/><Relationship Id="rId52" Type="http://schemas.openxmlformats.org/officeDocument/2006/relationships/hyperlink" Target="https://rozetka.com.ua/ua/boya_sport_6910010028083/p59624488/" TargetMode="External"/><Relationship Id="rId60" Type="http://schemas.openxmlformats.org/officeDocument/2006/relationships/hyperlink" Target="https://akrida.ua/store/product/magnitno-gryfelna-farba-akrida-2-5-litra.html" TargetMode="External"/><Relationship Id="rId65" Type="http://schemas.openxmlformats.org/officeDocument/2006/relationships/hyperlink" Target="https://beauty-prof.com/catalog/penyuar_fartuk/fartukh_mastera_krasnyy_vella/" TargetMode="External"/><Relationship Id="rId73" Type="http://schemas.openxmlformats.org/officeDocument/2006/relationships/hyperlink" Target="https://med-magazin.ua/item_n11086.htm?gclid=CjwKCAjw26H3BRB2EiwAy32zhR2jhqpbGOJ00kz7KtXLMFBTcLwE49Oc9jsmVuw_5RuNjjP2Ulo2hhoC9Z4QAvD_BwE" TargetMode="External"/><Relationship Id="rId78" Type="http://schemas.openxmlformats.org/officeDocument/2006/relationships/hyperlink" Target="https://beauty-prof.com/catalog/vytyazhki_dlya_manikyura/vytyazhka_dlya_pedikyura_so_stoykoy_60_vt_belaya_ulka_x2p/" TargetMode="External"/><Relationship Id="rId81" Type="http://schemas.openxmlformats.org/officeDocument/2006/relationships/hyperlink" Target="https://beauty-prof.com/catalog/sterilizatory/kraft_paket_dlya_sterilizatsii_100_200_mm_medtest_100sht_1/" TargetMode="External"/><Relationship Id="rId86" Type="http://schemas.openxmlformats.org/officeDocument/2006/relationships/hyperlink" Target="https://beauty-prof.com/catalog/sterilizatory/sterilizator_uf_germicide_odnokamernyy_oval_italiya/" TargetMode="External"/><Relationship Id="rId94" Type="http://schemas.openxmlformats.org/officeDocument/2006/relationships/hyperlink" Target="https://rozetka.com.ua/powerplay_pp_4001_75_silver/p54459054/?gclid=CjwKCAjw26H3BRB2EiwAy32zhXkyIdhOy-5t3GZ_hjP58heVnT0hWvzPSSBFnXbM0s8URj0QRmOsOhoCmpcQAvD_BwE" TargetMode="External"/><Relationship Id="rId99" Type="http://schemas.openxmlformats.org/officeDocument/2006/relationships/hyperlink" Target="https://idream.com.ua/products/nabor-professionalnyh-sinteticheskih-kistej-kolos-milk-1108-mix-6-sht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s://kharkov.prom.ua/ua/p608458240-igrovoj-detskij-labirint.html?utm_campaign=share_button&amp;utm_medium=referral_link&amp;utm_source=b2c_app_android" TargetMode="External"/><Relationship Id="rId9" Type="http://schemas.openxmlformats.org/officeDocument/2006/relationships/hyperlink" Target="https://rozetka.com.ua/ua/222120403/p222120403/" TargetMode="External"/><Relationship Id="rId13" Type="http://schemas.openxmlformats.org/officeDocument/2006/relationships/hyperlink" Target="https://rozetka.com.ua/ua/battat_bx1742z/p107526528/" TargetMode="External"/><Relationship Id="rId18" Type="http://schemas.openxmlformats.org/officeDocument/2006/relationships/hyperlink" Target="https://rozetka.com.ua/ua/polesie_4810344071262_1/p88845105/" TargetMode="External"/><Relationship Id="rId39" Type="http://schemas.openxmlformats.org/officeDocument/2006/relationships/hyperlink" Target="https://rozetka.com.ua/ua/192509269/p19250926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"/>
  <sheetViews>
    <sheetView tabSelected="1" topLeftCell="A192" zoomScaleNormal="100" workbookViewId="0">
      <selection activeCell="F194" sqref="F194"/>
    </sheetView>
  </sheetViews>
  <sheetFormatPr defaultColWidth="9.140625" defaultRowHeight="18.75" x14ac:dyDescent="0.3"/>
  <cols>
    <col min="1" max="1" width="5.85546875" style="1" customWidth="1"/>
    <col min="2" max="2" width="76.42578125" style="1" customWidth="1"/>
    <col min="3" max="3" width="14" style="1" customWidth="1"/>
    <col min="4" max="4" width="18" style="1" customWidth="1"/>
    <col min="5" max="6" width="17.140625" style="1" customWidth="1"/>
    <col min="7" max="16384" width="9.140625" style="1"/>
  </cols>
  <sheetData>
    <row r="1" spans="1:6" ht="18" customHeight="1" x14ac:dyDescent="0.3">
      <c r="A1" s="46" t="s">
        <v>5</v>
      </c>
      <c r="B1" s="51" t="s">
        <v>13</v>
      </c>
      <c r="C1" s="51"/>
      <c r="D1" s="51"/>
      <c r="E1" s="51"/>
      <c r="F1" s="48" t="s">
        <v>5</v>
      </c>
    </row>
    <row r="2" spans="1:6" x14ac:dyDescent="0.3">
      <c r="A2" s="47"/>
      <c r="B2" s="52"/>
      <c r="C2" s="52"/>
      <c r="D2" s="52"/>
      <c r="E2" s="52"/>
      <c r="F2" s="49"/>
    </row>
    <row r="3" spans="1:6" x14ac:dyDescent="0.3">
      <c r="A3" s="47"/>
      <c r="B3" s="52"/>
      <c r="C3" s="52"/>
      <c r="D3" s="52"/>
      <c r="E3" s="52"/>
      <c r="F3" s="49"/>
    </row>
    <row r="4" spans="1:6" x14ac:dyDescent="0.3">
      <c r="A4" s="47"/>
      <c r="B4" s="52"/>
      <c r="C4" s="52"/>
      <c r="D4" s="52"/>
      <c r="E4" s="52"/>
      <c r="F4" s="49"/>
    </row>
    <row r="5" spans="1:6" x14ac:dyDescent="0.3">
      <c r="A5" s="47"/>
      <c r="B5" s="52"/>
      <c r="C5" s="52"/>
      <c r="D5" s="52"/>
      <c r="E5" s="52"/>
      <c r="F5" s="49"/>
    </row>
    <row r="6" spans="1:6" ht="19.5" thickBot="1" x14ac:dyDescent="0.35">
      <c r="A6" s="47"/>
      <c r="B6" s="53"/>
      <c r="C6" s="53"/>
      <c r="D6" s="53"/>
      <c r="E6" s="53"/>
      <c r="F6" s="50"/>
    </row>
    <row r="7" spans="1:6" ht="20.25" thickTop="1" thickBot="1" x14ac:dyDescent="0.35">
      <c r="A7" s="44"/>
      <c r="B7" s="44"/>
      <c r="C7" s="44"/>
      <c r="D7" s="44"/>
      <c r="E7" s="44"/>
      <c r="F7" s="44"/>
    </row>
    <row r="8" spans="1:6" ht="18.75" customHeight="1" thickTop="1" x14ac:dyDescent="0.3">
      <c r="A8" s="35" t="s">
        <v>12</v>
      </c>
      <c r="B8" s="36"/>
      <c r="C8" s="36"/>
      <c r="D8" s="36"/>
      <c r="E8" s="36"/>
      <c r="F8" s="37"/>
    </row>
    <row r="9" spans="1:6" x14ac:dyDescent="0.3">
      <c r="A9" s="38"/>
      <c r="B9" s="39"/>
      <c r="C9" s="39"/>
      <c r="D9" s="39"/>
      <c r="E9" s="39"/>
      <c r="F9" s="40"/>
    </row>
    <row r="10" spans="1:6" x14ac:dyDescent="0.3">
      <c r="A10" s="38"/>
      <c r="B10" s="39"/>
      <c r="C10" s="39"/>
      <c r="D10" s="39"/>
      <c r="E10" s="39"/>
      <c r="F10" s="40"/>
    </row>
    <row r="11" spans="1:6" x14ac:dyDescent="0.3">
      <c r="A11" s="38"/>
      <c r="B11" s="39"/>
      <c r="C11" s="39"/>
      <c r="D11" s="39"/>
      <c r="E11" s="39"/>
      <c r="F11" s="40"/>
    </row>
    <row r="12" spans="1:6" x14ac:dyDescent="0.3">
      <c r="A12" s="38"/>
      <c r="B12" s="39"/>
      <c r="C12" s="39"/>
      <c r="D12" s="39"/>
      <c r="E12" s="39"/>
      <c r="F12" s="40"/>
    </row>
    <row r="13" spans="1:6" x14ac:dyDescent="0.3">
      <c r="A13" s="38"/>
      <c r="B13" s="39"/>
      <c r="C13" s="39"/>
      <c r="D13" s="39"/>
      <c r="E13" s="39"/>
      <c r="F13" s="40"/>
    </row>
    <row r="14" spans="1:6" x14ac:dyDescent="0.3">
      <c r="A14" s="38"/>
      <c r="B14" s="39"/>
      <c r="C14" s="39"/>
      <c r="D14" s="39"/>
      <c r="E14" s="39"/>
      <c r="F14" s="40"/>
    </row>
    <row r="15" spans="1:6" x14ac:dyDescent="0.3">
      <c r="A15" s="38"/>
      <c r="B15" s="39"/>
      <c r="C15" s="39"/>
      <c r="D15" s="39"/>
      <c r="E15" s="39"/>
      <c r="F15" s="40"/>
    </row>
    <row r="16" spans="1:6" x14ac:dyDescent="0.3">
      <c r="A16" s="38"/>
      <c r="B16" s="39"/>
      <c r="C16" s="39"/>
      <c r="D16" s="39"/>
      <c r="E16" s="39"/>
      <c r="F16" s="40"/>
    </row>
    <row r="17" spans="1:6" x14ac:dyDescent="0.3">
      <c r="A17" s="38"/>
      <c r="B17" s="39"/>
      <c r="C17" s="39"/>
      <c r="D17" s="39"/>
      <c r="E17" s="39"/>
      <c r="F17" s="40"/>
    </row>
    <row r="18" spans="1:6" ht="19.5" thickBot="1" x14ac:dyDescent="0.35">
      <c r="A18" s="41"/>
      <c r="B18" s="42"/>
      <c r="C18" s="42"/>
      <c r="D18" s="42"/>
      <c r="E18" s="42"/>
      <c r="F18" s="43"/>
    </row>
    <row r="19" spans="1:6" ht="19.5" thickTop="1" x14ac:dyDescent="0.3">
      <c r="A19" s="45"/>
      <c r="B19" s="45"/>
      <c r="C19" s="45"/>
      <c r="D19" s="45"/>
      <c r="E19" s="45"/>
      <c r="F19" s="45"/>
    </row>
    <row r="20" spans="1:6" x14ac:dyDescent="0.3">
      <c r="A20" s="54" t="s">
        <v>11</v>
      </c>
      <c r="B20" s="55"/>
      <c r="C20" s="55"/>
      <c r="D20" s="55"/>
      <c r="E20" s="55"/>
      <c r="F20" s="56"/>
    </row>
    <row r="21" spans="1:6" ht="20.25" thickBot="1" x14ac:dyDescent="0.35">
      <c r="A21" s="57" t="s">
        <v>10</v>
      </c>
      <c r="B21" s="58"/>
      <c r="C21" s="58"/>
      <c r="D21" s="58"/>
      <c r="E21" s="58"/>
      <c r="F21" s="59"/>
    </row>
    <row r="22" spans="1:6" ht="57" thickBot="1" x14ac:dyDescent="0.35">
      <c r="A22" s="22" t="s">
        <v>0</v>
      </c>
      <c r="B22" s="23" t="s">
        <v>4</v>
      </c>
      <c r="C22" s="23" t="s">
        <v>2</v>
      </c>
      <c r="D22" s="23" t="s">
        <v>6</v>
      </c>
      <c r="E22" s="23" t="s">
        <v>1</v>
      </c>
      <c r="F22" s="24" t="s">
        <v>3</v>
      </c>
    </row>
    <row r="23" spans="1:6" ht="37.5" x14ac:dyDescent="0.3">
      <c r="A23" s="18">
        <v>1</v>
      </c>
      <c r="B23" s="19" t="s">
        <v>15</v>
      </c>
      <c r="C23" s="20">
        <v>1</v>
      </c>
      <c r="D23" s="20" t="s">
        <v>14</v>
      </c>
      <c r="E23" s="20">
        <v>4095</v>
      </c>
      <c r="F23" s="21">
        <f>C23*E23</f>
        <v>4095</v>
      </c>
    </row>
    <row r="24" spans="1:6" x14ac:dyDescent="0.3">
      <c r="A24" s="14">
        <v>2</v>
      </c>
      <c r="B24" s="6" t="s">
        <v>16</v>
      </c>
      <c r="C24" s="2">
        <v>1</v>
      </c>
      <c r="D24" s="2" t="s">
        <v>14</v>
      </c>
      <c r="E24" s="2">
        <v>9999</v>
      </c>
      <c r="F24" s="15">
        <f t="shared" ref="F24:F87" si="0">C24*E24</f>
        <v>9999</v>
      </c>
    </row>
    <row r="25" spans="1:6" x14ac:dyDescent="0.3">
      <c r="A25" s="14">
        <v>3</v>
      </c>
      <c r="B25" s="8" t="s">
        <v>17</v>
      </c>
      <c r="C25" s="2">
        <v>1</v>
      </c>
      <c r="D25" s="2" t="s">
        <v>14</v>
      </c>
      <c r="E25" s="2">
        <v>697</v>
      </c>
      <c r="F25" s="15">
        <f t="shared" si="0"/>
        <v>697</v>
      </c>
    </row>
    <row r="26" spans="1:6" x14ac:dyDescent="0.3">
      <c r="A26" s="14">
        <v>4</v>
      </c>
      <c r="B26" s="8" t="s">
        <v>18</v>
      </c>
      <c r="C26" s="2">
        <v>1</v>
      </c>
      <c r="D26" s="2" t="s">
        <v>14</v>
      </c>
      <c r="E26" s="2">
        <v>913</v>
      </c>
      <c r="F26" s="15">
        <f t="shared" si="0"/>
        <v>913</v>
      </c>
    </row>
    <row r="27" spans="1:6" x14ac:dyDescent="0.3">
      <c r="A27" s="14">
        <v>5</v>
      </c>
      <c r="B27" s="9" t="s">
        <v>19</v>
      </c>
      <c r="C27" s="2">
        <v>1</v>
      </c>
      <c r="D27" s="2" t="s">
        <v>14</v>
      </c>
      <c r="E27" s="2">
        <v>179</v>
      </c>
      <c r="F27" s="15">
        <f t="shared" si="0"/>
        <v>179</v>
      </c>
    </row>
    <row r="28" spans="1:6" x14ac:dyDescent="0.3">
      <c r="A28" s="14">
        <v>6</v>
      </c>
      <c r="B28" s="6" t="s">
        <v>20</v>
      </c>
      <c r="C28" s="2">
        <v>1</v>
      </c>
      <c r="D28" s="2" t="s">
        <v>14</v>
      </c>
      <c r="E28" s="2">
        <v>194</v>
      </c>
      <c r="F28" s="15">
        <f t="shared" si="0"/>
        <v>194</v>
      </c>
    </row>
    <row r="29" spans="1:6" x14ac:dyDescent="0.3">
      <c r="A29" s="18">
        <v>7</v>
      </c>
      <c r="B29" s="6" t="s">
        <v>21</v>
      </c>
      <c r="C29" s="2">
        <v>1</v>
      </c>
      <c r="D29" s="2" t="s">
        <v>14</v>
      </c>
      <c r="E29" s="2">
        <v>462</v>
      </c>
      <c r="F29" s="15">
        <f t="shared" si="0"/>
        <v>462</v>
      </c>
    </row>
    <row r="30" spans="1:6" x14ac:dyDescent="0.3">
      <c r="A30" s="14">
        <v>8</v>
      </c>
      <c r="B30" s="6" t="s">
        <v>22</v>
      </c>
      <c r="C30" s="2">
        <v>1</v>
      </c>
      <c r="D30" s="2" t="s">
        <v>14</v>
      </c>
      <c r="E30" s="2">
        <v>1440</v>
      </c>
      <c r="F30" s="15">
        <f t="shared" si="0"/>
        <v>1440</v>
      </c>
    </row>
    <row r="31" spans="1:6" x14ac:dyDescent="0.3">
      <c r="A31" s="14">
        <v>9</v>
      </c>
      <c r="B31" s="6" t="s">
        <v>23</v>
      </c>
      <c r="C31" s="2">
        <v>1</v>
      </c>
      <c r="D31" s="2" t="s">
        <v>14</v>
      </c>
      <c r="E31" s="2">
        <v>1850</v>
      </c>
      <c r="F31" s="15">
        <f t="shared" si="0"/>
        <v>1850</v>
      </c>
    </row>
    <row r="32" spans="1:6" x14ac:dyDescent="0.3">
      <c r="A32" s="14">
        <v>10</v>
      </c>
      <c r="B32" s="6" t="s">
        <v>24</v>
      </c>
      <c r="C32" s="2">
        <v>1</v>
      </c>
      <c r="D32" s="2" t="s">
        <v>14</v>
      </c>
      <c r="E32" s="2">
        <v>1961</v>
      </c>
      <c r="F32" s="15">
        <f t="shared" si="0"/>
        <v>1961</v>
      </c>
    </row>
    <row r="33" spans="1:6" x14ac:dyDescent="0.3">
      <c r="A33" s="14">
        <v>11</v>
      </c>
      <c r="B33" s="6" t="s">
        <v>25</v>
      </c>
      <c r="C33" s="2">
        <v>1</v>
      </c>
      <c r="D33" s="2" t="s">
        <v>14</v>
      </c>
      <c r="E33" s="2">
        <v>298</v>
      </c>
      <c r="F33" s="15">
        <f t="shared" si="0"/>
        <v>298</v>
      </c>
    </row>
    <row r="34" spans="1:6" x14ac:dyDescent="0.3">
      <c r="A34" s="14">
        <v>12</v>
      </c>
      <c r="B34" s="6" t="s">
        <v>26</v>
      </c>
      <c r="C34" s="2">
        <v>4</v>
      </c>
      <c r="D34" s="2" t="s">
        <v>14</v>
      </c>
      <c r="E34" s="2">
        <v>100</v>
      </c>
      <c r="F34" s="15">
        <f t="shared" si="0"/>
        <v>400</v>
      </c>
    </row>
    <row r="35" spans="1:6" x14ac:dyDescent="0.3">
      <c r="A35" s="18">
        <v>13</v>
      </c>
      <c r="B35" s="10" t="s">
        <v>27</v>
      </c>
      <c r="C35" s="2">
        <v>1</v>
      </c>
      <c r="D35" s="2" t="s">
        <v>14</v>
      </c>
      <c r="E35" s="2">
        <v>591</v>
      </c>
      <c r="F35" s="15">
        <f t="shared" si="0"/>
        <v>591</v>
      </c>
    </row>
    <row r="36" spans="1:6" ht="23.25" customHeight="1" x14ac:dyDescent="0.3">
      <c r="A36" s="14">
        <v>14</v>
      </c>
      <c r="B36" s="7" t="s">
        <v>29</v>
      </c>
      <c r="C36" s="2">
        <v>4</v>
      </c>
      <c r="D36" s="2" t="s">
        <v>28</v>
      </c>
      <c r="E36" s="2">
        <v>2899</v>
      </c>
      <c r="F36" s="15">
        <f t="shared" si="0"/>
        <v>11596</v>
      </c>
    </row>
    <row r="37" spans="1:6" x14ac:dyDescent="0.3">
      <c r="A37" s="14">
        <v>15</v>
      </c>
      <c r="B37" s="6" t="s">
        <v>30</v>
      </c>
      <c r="C37" s="2">
        <v>2</v>
      </c>
      <c r="D37" s="2" t="s">
        <v>14</v>
      </c>
      <c r="E37" s="2">
        <v>4499</v>
      </c>
      <c r="F37" s="15">
        <f t="shared" si="0"/>
        <v>8998</v>
      </c>
    </row>
    <row r="38" spans="1:6" x14ac:dyDescent="0.3">
      <c r="A38" s="14">
        <v>16</v>
      </c>
      <c r="B38" s="6" t="s">
        <v>31</v>
      </c>
      <c r="C38" s="2">
        <v>5</v>
      </c>
      <c r="D38" s="2" t="s">
        <v>14</v>
      </c>
      <c r="E38" s="2">
        <v>225</v>
      </c>
      <c r="F38" s="15">
        <f t="shared" si="0"/>
        <v>1125</v>
      </c>
    </row>
    <row r="39" spans="1:6" x14ac:dyDescent="0.3">
      <c r="A39" s="14">
        <v>17</v>
      </c>
      <c r="B39" s="6" t="s">
        <v>32</v>
      </c>
      <c r="C39" s="2">
        <v>1</v>
      </c>
      <c r="D39" s="2" t="s">
        <v>14</v>
      </c>
      <c r="E39" s="2">
        <v>1025</v>
      </c>
      <c r="F39" s="15">
        <f t="shared" si="0"/>
        <v>1025</v>
      </c>
    </row>
    <row r="40" spans="1:6" x14ac:dyDescent="0.3">
      <c r="A40" s="14">
        <v>18</v>
      </c>
      <c r="B40" s="5" t="s">
        <v>33</v>
      </c>
      <c r="C40" s="2">
        <v>4</v>
      </c>
      <c r="D40" s="2" t="s">
        <v>14</v>
      </c>
      <c r="E40" s="2">
        <v>101</v>
      </c>
      <c r="F40" s="15">
        <f t="shared" si="0"/>
        <v>404</v>
      </c>
    </row>
    <row r="41" spans="1:6" x14ac:dyDescent="0.3">
      <c r="A41" s="18">
        <v>19</v>
      </c>
      <c r="B41" s="5" t="s">
        <v>34</v>
      </c>
      <c r="C41" s="2">
        <v>2</v>
      </c>
      <c r="D41" s="2" t="s">
        <v>14</v>
      </c>
      <c r="E41" s="2">
        <v>386</v>
      </c>
      <c r="F41" s="15">
        <f t="shared" si="0"/>
        <v>772</v>
      </c>
    </row>
    <row r="42" spans="1:6" x14ac:dyDescent="0.3">
      <c r="A42" s="14">
        <v>20</v>
      </c>
      <c r="B42" s="5" t="s">
        <v>35</v>
      </c>
      <c r="C42" s="2">
        <v>1</v>
      </c>
      <c r="D42" s="2" t="s">
        <v>14</v>
      </c>
      <c r="E42" s="2">
        <v>819</v>
      </c>
      <c r="F42" s="15">
        <f t="shared" si="0"/>
        <v>819</v>
      </c>
    </row>
    <row r="43" spans="1:6" x14ac:dyDescent="0.3">
      <c r="A43" s="14">
        <v>21</v>
      </c>
      <c r="B43" s="5" t="s">
        <v>36</v>
      </c>
      <c r="C43" s="2">
        <v>1</v>
      </c>
      <c r="D43" s="2" t="s">
        <v>14</v>
      </c>
      <c r="E43" s="2">
        <v>2999</v>
      </c>
      <c r="F43" s="15">
        <f t="shared" si="0"/>
        <v>2999</v>
      </c>
    </row>
    <row r="44" spans="1:6" x14ac:dyDescent="0.3">
      <c r="A44" s="14">
        <v>22</v>
      </c>
      <c r="B44" s="6" t="s">
        <v>37</v>
      </c>
      <c r="C44" s="2">
        <v>1</v>
      </c>
      <c r="D44" s="2" t="s">
        <v>14</v>
      </c>
      <c r="E44" s="2">
        <v>238</v>
      </c>
      <c r="F44" s="15">
        <f t="shared" si="0"/>
        <v>238</v>
      </c>
    </row>
    <row r="45" spans="1:6" x14ac:dyDescent="0.3">
      <c r="A45" s="14">
        <v>23</v>
      </c>
      <c r="B45" s="5" t="s">
        <v>38</v>
      </c>
      <c r="C45" s="2">
        <v>1</v>
      </c>
      <c r="D45" s="2" t="s">
        <v>14</v>
      </c>
      <c r="E45" s="2">
        <v>1400</v>
      </c>
      <c r="F45" s="15">
        <f t="shared" si="0"/>
        <v>1400</v>
      </c>
    </row>
    <row r="46" spans="1:6" ht="28.5" customHeight="1" x14ac:dyDescent="0.3">
      <c r="A46" s="14">
        <v>24</v>
      </c>
      <c r="B46" s="5" t="s">
        <v>39</v>
      </c>
      <c r="C46" s="2">
        <v>1</v>
      </c>
      <c r="D46" s="2" t="s">
        <v>14</v>
      </c>
      <c r="E46" s="2">
        <v>220</v>
      </c>
      <c r="F46" s="15">
        <f t="shared" si="0"/>
        <v>220</v>
      </c>
    </row>
    <row r="47" spans="1:6" x14ac:dyDescent="0.3">
      <c r="A47" s="18">
        <v>25</v>
      </c>
      <c r="B47" s="5" t="s">
        <v>40</v>
      </c>
      <c r="C47" s="2">
        <v>1</v>
      </c>
      <c r="D47" s="2" t="s">
        <v>14</v>
      </c>
      <c r="E47" s="2">
        <v>1700</v>
      </c>
      <c r="F47" s="15">
        <f t="shared" si="0"/>
        <v>1700</v>
      </c>
    </row>
    <row r="48" spans="1:6" x14ac:dyDescent="0.3">
      <c r="A48" s="14">
        <v>26</v>
      </c>
      <c r="B48" s="5" t="s">
        <v>41</v>
      </c>
      <c r="C48" s="2">
        <v>1</v>
      </c>
      <c r="D48" s="2" t="s">
        <v>14</v>
      </c>
      <c r="E48" s="2">
        <v>4499</v>
      </c>
      <c r="F48" s="15">
        <f t="shared" si="0"/>
        <v>4499</v>
      </c>
    </row>
    <row r="49" spans="1:6" x14ac:dyDescent="0.3">
      <c r="A49" s="14">
        <v>27</v>
      </c>
      <c r="B49" s="5" t="s">
        <v>42</v>
      </c>
      <c r="C49" s="2">
        <v>1</v>
      </c>
      <c r="D49" s="2" t="s">
        <v>14</v>
      </c>
      <c r="E49" s="2">
        <v>480</v>
      </c>
      <c r="F49" s="15">
        <f t="shared" si="0"/>
        <v>480</v>
      </c>
    </row>
    <row r="50" spans="1:6" x14ac:dyDescent="0.3">
      <c r="A50" s="14">
        <v>28</v>
      </c>
      <c r="B50" s="11" t="s">
        <v>43</v>
      </c>
      <c r="C50" s="2">
        <v>1</v>
      </c>
      <c r="D50" s="2" t="s">
        <v>14</v>
      </c>
      <c r="E50" s="2">
        <v>790</v>
      </c>
      <c r="F50" s="15">
        <f t="shared" si="0"/>
        <v>790</v>
      </c>
    </row>
    <row r="51" spans="1:6" x14ac:dyDescent="0.3">
      <c r="A51" s="14">
        <v>29</v>
      </c>
      <c r="B51" s="11" t="s">
        <v>46</v>
      </c>
      <c r="C51" s="2">
        <v>3</v>
      </c>
      <c r="D51" s="2" t="s">
        <v>14</v>
      </c>
      <c r="E51" s="2">
        <v>252</v>
      </c>
      <c r="F51" s="15">
        <f t="shared" si="0"/>
        <v>756</v>
      </c>
    </row>
    <row r="52" spans="1:6" x14ac:dyDescent="0.3">
      <c r="A52" s="14">
        <v>30</v>
      </c>
      <c r="B52" s="11" t="s">
        <v>48</v>
      </c>
      <c r="C52" s="2">
        <v>10</v>
      </c>
      <c r="D52" s="2" t="s">
        <v>14</v>
      </c>
      <c r="E52" s="2">
        <v>34</v>
      </c>
      <c r="F52" s="15">
        <f t="shared" si="0"/>
        <v>340</v>
      </c>
    </row>
    <row r="53" spans="1:6" x14ac:dyDescent="0.3">
      <c r="A53" s="18">
        <v>31</v>
      </c>
      <c r="B53" s="11" t="s">
        <v>47</v>
      </c>
      <c r="C53" s="2">
        <v>2</v>
      </c>
      <c r="D53" s="2" t="s">
        <v>14</v>
      </c>
      <c r="E53" s="2">
        <v>85</v>
      </c>
      <c r="F53" s="15">
        <f t="shared" si="0"/>
        <v>170</v>
      </c>
    </row>
    <row r="54" spans="1:6" x14ac:dyDescent="0.3">
      <c r="A54" s="14">
        <v>32</v>
      </c>
      <c r="B54" s="11" t="s">
        <v>44</v>
      </c>
      <c r="C54" s="2">
        <v>2</v>
      </c>
      <c r="D54" s="2" t="s">
        <v>14</v>
      </c>
      <c r="E54" s="2">
        <v>160</v>
      </c>
      <c r="F54" s="15">
        <f t="shared" si="0"/>
        <v>320</v>
      </c>
    </row>
    <row r="55" spans="1:6" x14ac:dyDescent="0.3">
      <c r="A55" s="14">
        <v>33</v>
      </c>
      <c r="B55" s="11" t="s">
        <v>45</v>
      </c>
      <c r="C55" s="2">
        <v>1</v>
      </c>
      <c r="D55" s="2" t="s">
        <v>14</v>
      </c>
      <c r="E55" s="2">
        <v>1000</v>
      </c>
      <c r="F55" s="15">
        <f t="shared" si="0"/>
        <v>1000</v>
      </c>
    </row>
    <row r="56" spans="1:6" x14ac:dyDescent="0.3">
      <c r="A56" s="14">
        <v>34</v>
      </c>
      <c r="B56" s="6" t="s">
        <v>49</v>
      </c>
      <c r="C56" s="12">
        <v>2</v>
      </c>
      <c r="D56" s="12" t="s">
        <v>50</v>
      </c>
      <c r="E56" s="12">
        <v>1496</v>
      </c>
      <c r="F56" s="15">
        <f t="shared" si="0"/>
        <v>2992</v>
      </c>
    </row>
    <row r="57" spans="1:6" x14ac:dyDescent="0.3">
      <c r="A57" s="14">
        <v>35</v>
      </c>
      <c r="B57" s="11" t="s">
        <v>51</v>
      </c>
      <c r="C57" s="12">
        <v>5</v>
      </c>
      <c r="D57" s="12" t="s">
        <v>50</v>
      </c>
      <c r="E57" s="12">
        <v>447</v>
      </c>
      <c r="F57" s="15">
        <f t="shared" si="0"/>
        <v>2235</v>
      </c>
    </row>
    <row r="58" spans="1:6" x14ac:dyDescent="0.3">
      <c r="A58" s="14">
        <v>36</v>
      </c>
      <c r="B58" s="11" t="s">
        <v>52</v>
      </c>
      <c r="C58" s="12">
        <v>5</v>
      </c>
      <c r="D58" s="12" t="s">
        <v>50</v>
      </c>
      <c r="E58" s="12">
        <v>240</v>
      </c>
      <c r="F58" s="15">
        <f t="shared" si="0"/>
        <v>1200</v>
      </c>
    </row>
    <row r="59" spans="1:6" x14ac:dyDescent="0.3">
      <c r="A59" s="18">
        <v>37</v>
      </c>
      <c r="B59" s="11" t="s">
        <v>53</v>
      </c>
      <c r="C59" s="12">
        <v>1</v>
      </c>
      <c r="D59" s="12" t="s">
        <v>50</v>
      </c>
      <c r="E59" s="12">
        <v>33500</v>
      </c>
      <c r="F59" s="15">
        <f t="shared" si="0"/>
        <v>33500</v>
      </c>
    </row>
    <row r="60" spans="1:6" x14ac:dyDescent="0.3">
      <c r="A60" s="14">
        <v>38</v>
      </c>
      <c r="B60" s="11" t="s">
        <v>54</v>
      </c>
      <c r="C60" s="12">
        <v>1</v>
      </c>
      <c r="D60" s="12" t="s">
        <v>50</v>
      </c>
      <c r="E60" s="12">
        <v>5840</v>
      </c>
      <c r="F60" s="15">
        <f t="shared" si="0"/>
        <v>5840</v>
      </c>
    </row>
    <row r="61" spans="1:6" x14ac:dyDescent="0.3">
      <c r="A61" s="14">
        <v>39</v>
      </c>
      <c r="B61" s="11" t="s">
        <v>55</v>
      </c>
      <c r="C61" s="12">
        <v>1</v>
      </c>
      <c r="D61" s="12" t="s">
        <v>50</v>
      </c>
      <c r="E61" s="12">
        <v>2119</v>
      </c>
      <c r="F61" s="15">
        <f t="shared" si="0"/>
        <v>2119</v>
      </c>
    </row>
    <row r="62" spans="1:6" x14ac:dyDescent="0.3">
      <c r="A62" s="14">
        <v>40</v>
      </c>
      <c r="B62" s="11" t="s">
        <v>56</v>
      </c>
      <c r="C62" s="12">
        <v>1</v>
      </c>
      <c r="D62" s="12" t="s">
        <v>50</v>
      </c>
      <c r="E62" s="12">
        <v>237</v>
      </c>
      <c r="F62" s="15">
        <f t="shared" si="0"/>
        <v>237</v>
      </c>
    </row>
    <row r="63" spans="1:6" x14ac:dyDescent="0.3">
      <c r="A63" s="14">
        <v>41</v>
      </c>
      <c r="B63" s="11" t="s">
        <v>57</v>
      </c>
      <c r="C63" s="12">
        <v>1</v>
      </c>
      <c r="D63" s="12" t="s">
        <v>50</v>
      </c>
      <c r="E63" s="12">
        <v>215</v>
      </c>
      <c r="F63" s="15">
        <f t="shared" si="0"/>
        <v>215</v>
      </c>
    </row>
    <row r="64" spans="1:6" x14ac:dyDescent="0.3">
      <c r="A64" s="14">
        <v>42</v>
      </c>
      <c r="B64" s="11" t="s">
        <v>58</v>
      </c>
      <c r="C64" s="12">
        <v>1</v>
      </c>
      <c r="D64" s="12" t="s">
        <v>50</v>
      </c>
      <c r="E64" s="12">
        <v>215</v>
      </c>
      <c r="F64" s="15">
        <f t="shared" si="0"/>
        <v>215</v>
      </c>
    </row>
    <row r="65" spans="1:6" x14ac:dyDescent="0.3">
      <c r="A65" s="18">
        <v>43</v>
      </c>
      <c r="B65" s="11" t="s">
        <v>59</v>
      </c>
      <c r="C65" s="12">
        <v>1</v>
      </c>
      <c r="D65" s="12" t="s">
        <v>50</v>
      </c>
      <c r="E65" s="12">
        <v>215</v>
      </c>
      <c r="F65" s="15">
        <f t="shared" si="0"/>
        <v>215</v>
      </c>
    </row>
    <row r="66" spans="1:6" x14ac:dyDescent="0.3">
      <c r="A66" s="14">
        <v>44</v>
      </c>
      <c r="B66" s="11" t="s">
        <v>60</v>
      </c>
      <c r="C66" s="12">
        <v>1</v>
      </c>
      <c r="D66" s="12" t="s">
        <v>50</v>
      </c>
      <c r="E66" s="12">
        <v>288</v>
      </c>
      <c r="F66" s="15">
        <f t="shared" si="0"/>
        <v>288</v>
      </c>
    </row>
    <row r="67" spans="1:6" x14ac:dyDescent="0.3">
      <c r="A67" s="14">
        <v>45</v>
      </c>
      <c r="B67" s="11" t="s">
        <v>61</v>
      </c>
      <c r="C67" s="12">
        <v>1</v>
      </c>
      <c r="D67" s="12" t="s">
        <v>50</v>
      </c>
      <c r="E67" s="12">
        <v>1249</v>
      </c>
      <c r="F67" s="15">
        <f t="shared" si="0"/>
        <v>1249</v>
      </c>
    </row>
    <row r="68" spans="1:6" x14ac:dyDescent="0.3">
      <c r="A68" s="14">
        <v>46</v>
      </c>
      <c r="B68" s="11" t="s">
        <v>62</v>
      </c>
      <c r="C68" s="12">
        <v>1</v>
      </c>
      <c r="D68" s="12" t="s">
        <v>50</v>
      </c>
      <c r="E68" s="12">
        <v>1990</v>
      </c>
      <c r="F68" s="15">
        <f t="shared" si="0"/>
        <v>1990</v>
      </c>
    </row>
    <row r="69" spans="1:6" x14ac:dyDescent="0.3">
      <c r="A69" s="14">
        <v>47</v>
      </c>
      <c r="B69" s="11" t="s">
        <v>63</v>
      </c>
      <c r="C69" s="12">
        <v>1</v>
      </c>
      <c r="D69" s="12" t="s">
        <v>50</v>
      </c>
      <c r="E69" s="12">
        <v>460</v>
      </c>
      <c r="F69" s="15">
        <f t="shared" si="0"/>
        <v>460</v>
      </c>
    </row>
    <row r="70" spans="1:6" x14ac:dyDescent="0.3">
      <c r="A70" s="14">
        <v>48</v>
      </c>
      <c r="B70" s="11" t="s">
        <v>64</v>
      </c>
      <c r="C70" s="12">
        <v>1</v>
      </c>
      <c r="D70" s="12" t="s">
        <v>50</v>
      </c>
      <c r="E70" s="12">
        <v>589</v>
      </c>
      <c r="F70" s="15">
        <f t="shared" si="0"/>
        <v>589</v>
      </c>
    </row>
    <row r="71" spans="1:6" x14ac:dyDescent="0.3">
      <c r="A71" s="18">
        <v>49</v>
      </c>
      <c r="B71" s="11" t="s">
        <v>65</v>
      </c>
      <c r="C71" s="12">
        <v>1</v>
      </c>
      <c r="D71" s="12" t="s">
        <v>50</v>
      </c>
      <c r="E71" s="12">
        <v>235</v>
      </c>
      <c r="F71" s="15">
        <f t="shared" si="0"/>
        <v>235</v>
      </c>
    </row>
    <row r="72" spans="1:6" x14ac:dyDescent="0.3">
      <c r="A72" s="14">
        <v>50</v>
      </c>
      <c r="B72" s="11" t="s">
        <v>66</v>
      </c>
      <c r="C72" s="12">
        <v>1</v>
      </c>
      <c r="D72" s="12" t="s">
        <v>50</v>
      </c>
      <c r="E72" s="12">
        <v>279</v>
      </c>
      <c r="F72" s="15">
        <f t="shared" si="0"/>
        <v>279</v>
      </c>
    </row>
    <row r="73" spans="1:6" x14ac:dyDescent="0.3">
      <c r="A73" s="14">
        <v>51</v>
      </c>
      <c r="B73" s="11" t="s">
        <v>67</v>
      </c>
      <c r="C73" s="12">
        <v>1</v>
      </c>
      <c r="D73" s="12" t="s">
        <v>50</v>
      </c>
      <c r="E73" s="12">
        <v>199</v>
      </c>
      <c r="F73" s="15">
        <f t="shared" si="0"/>
        <v>199</v>
      </c>
    </row>
    <row r="74" spans="1:6" x14ac:dyDescent="0.3">
      <c r="A74" s="14">
        <v>52</v>
      </c>
      <c r="B74" s="11" t="s">
        <v>68</v>
      </c>
      <c r="C74" s="12">
        <v>3</v>
      </c>
      <c r="D74" s="12" t="s">
        <v>50</v>
      </c>
      <c r="E74" s="12">
        <v>1779</v>
      </c>
      <c r="F74" s="15">
        <f t="shared" si="0"/>
        <v>5337</v>
      </c>
    </row>
    <row r="75" spans="1:6" x14ac:dyDescent="0.3">
      <c r="A75" s="14">
        <v>53</v>
      </c>
      <c r="B75" s="11" t="s">
        <v>69</v>
      </c>
      <c r="C75" s="12">
        <v>1</v>
      </c>
      <c r="D75" s="12" t="s">
        <v>50</v>
      </c>
      <c r="E75" s="12">
        <v>65</v>
      </c>
      <c r="F75" s="15">
        <f t="shared" si="0"/>
        <v>65</v>
      </c>
    </row>
    <row r="76" spans="1:6" x14ac:dyDescent="0.3">
      <c r="A76" s="14">
        <v>54</v>
      </c>
      <c r="B76" s="11" t="s">
        <v>70</v>
      </c>
      <c r="C76" s="12">
        <v>1</v>
      </c>
      <c r="D76" s="12" t="s">
        <v>50</v>
      </c>
      <c r="E76" s="12">
        <v>970</v>
      </c>
      <c r="F76" s="15">
        <f t="shared" si="0"/>
        <v>970</v>
      </c>
    </row>
    <row r="77" spans="1:6" x14ac:dyDescent="0.3">
      <c r="A77" s="18">
        <v>55</v>
      </c>
      <c r="B77" s="11" t="s">
        <v>71</v>
      </c>
      <c r="C77" s="12">
        <v>1</v>
      </c>
      <c r="D77" s="12" t="s">
        <v>50</v>
      </c>
      <c r="E77" s="12">
        <v>669</v>
      </c>
      <c r="F77" s="15">
        <f t="shared" si="0"/>
        <v>669</v>
      </c>
    </row>
    <row r="78" spans="1:6" x14ac:dyDescent="0.3">
      <c r="A78" s="14">
        <v>56</v>
      </c>
      <c r="B78" s="11" t="s">
        <v>72</v>
      </c>
      <c r="C78" s="12">
        <v>1</v>
      </c>
      <c r="D78" s="12" t="s">
        <v>50</v>
      </c>
      <c r="E78" s="12">
        <v>252</v>
      </c>
      <c r="F78" s="15">
        <f t="shared" si="0"/>
        <v>252</v>
      </c>
    </row>
    <row r="79" spans="1:6" x14ac:dyDescent="0.3">
      <c r="A79" s="14">
        <v>57</v>
      </c>
      <c r="B79" s="11" t="s">
        <v>73</v>
      </c>
      <c r="C79" s="12">
        <v>1</v>
      </c>
      <c r="D79" s="12" t="s">
        <v>50</v>
      </c>
      <c r="E79" s="12">
        <v>399</v>
      </c>
      <c r="F79" s="15">
        <f t="shared" si="0"/>
        <v>399</v>
      </c>
    </row>
    <row r="80" spans="1:6" x14ac:dyDescent="0.3">
      <c r="A80" s="14">
        <v>58</v>
      </c>
      <c r="B80" s="11" t="s">
        <v>74</v>
      </c>
      <c r="C80" s="12">
        <v>1</v>
      </c>
      <c r="D80" s="12" t="s">
        <v>50</v>
      </c>
      <c r="E80" s="12">
        <v>88</v>
      </c>
      <c r="F80" s="15">
        <f t="shared" si="0"/>
        <v>88</v>
      </c>
    </row>
    <row r="81" spans="1:6" x14ac:dyDescent="0.3">
      <c r="A81" s="14">
        <v>59</v>
      </c>
      <c r="B81" s="11" t="s">
        <v>75</v>
      </c>
      <c r="C81" s="12">
        <v>1</v>
      </c>
      <c r="D81" s="12" t="s">
        <v>50</v>
      </c>
      <c r="E81" s="12">
        <v>475</v>
      </c>
      <c r="F81" s="15">
        <f t="shared" si="0"/>
        <v>475</v>
      </c>
    </row>
    <row r="82" spans="1:6" x14ac:dyDescent="0.3">
      <c r="A82" s="14">
        <v>60</v>
      </c>
      <c r="B82" s="11" t="s">
        <v>76</v>
      </c>
      <c r="C82" s="12">
        <v>1</v>
      </c>
      <c r="D82" s="12" t="s">
        <v>50</v>
      </c>
      <c r="E82" s="12">
        <v>1699</v>
      </c>
      <c r="F82" s="15">
        <f t="shared" si="0"/>
        <v>1699</v>
      </c>
    </row>
    <row r="83" spans="1:6" x14ac:dyDescent="0.3">
      <c r="A83" s="18">
        <v>61</v>
      </c>
      <c r="B83" s="11" t="s">
        <v>77</v>
      </c>
      <c r="C83" s="12">
        <v>3</v>
      </c>
      <c r="D83" s="12" t="s">
        <v>50</v>
      </c>
      <c r="E83" s="12">
        <v>750</v>
      </c>
      <c r="F83" s="15">
        <f t="shared" si="0"/>
        <v>2250</v>
      </c>
    </row>
    <row r="84" spans="1:6" x14ac:dyDescent="0.3">
      <c r="A84" s="14">
        <v>62</v>
      </c>
      <c r="B84" s="11" t="s">
        <v>78</v>
      </c>
      <c r="C84" s="12">
        <v>4</v>
      </c>
      <c r="D84" s="12" t="s">
        <v>79</v>
      </c>
      <c r="E84" s="12">
        <v>240</v>
      </c>
      <c r="F84" s="15">
        <f t="shared" si="0"/>
        <v>960</v>
      </c>
    </row>
    <row r="85" spans="1:6" x14ac:dyDescent="0.3">
      <c r="A85" s="14">
        <v>63</v>
      </c>
      <c r="B85" s="11" t="s">
        <v>80</v>
      </c>
      <c r="C85" s="12">
        <v>1</v>
      </c>
      <c r="D85" s="12" t="s">
        <v>50</v>
      </c>
      <c r="E85" s="12">
        <v>899</v>
      </c>
      <c r="F85" s="15">
        <f t="shared" si="0"/>
        <v>899</v>
      </c>
    </row>
    <row r="86" spans="1:6" x14ac:dyDescent="0.3">
      <c r="A86" s="14">
        <v>64</v>
      </c>
      <c r="B86" s="11" t="s">
        <v>81</v>
      </c>
      <c r="C86" s="12">
        <v>1</v>
      </c>
      <c r="D86" s="12" t="s">
        <v>50</v>
      </c>
      <c r="E86" s="12">
        <v>1290</v>
      </c>
      <c r="F86" s="15">
        <f t="shared" si="0"/>
        <v>1290</v>
      </c>
    </row>
    <row r="87" spans="1:6" x14ac:dyDescent="0.3">
      <c r="A87" s="14">
        <v>65</v>
      </c>
      <c r="B87" s="11" t="s">
        <v>82</v>
      </c>
      <c r="C87" s="12">
        <v>1</v>
      </c>
      <c r="D87" s="12" t="s">
        <v>50</v>
      </c>
      <c r="E87" s="12">
        <v>159</v>
      </c>
      <c r="F87" s="15">
        <f t="shared" si="0"/>
        <v>159</v>
      </c>
    </row>
    <row r="88" spans="1:6" x14ac:dyDescent="0.3">
      <c r="A88" s="14">
        <v>66</v>
      </c>
      <c r="B88" s="11" t="s">
        <v>83</v>
      </c>
      <c r="C88" s="12">
        <v>1</v>
      </c>
      <c r="D88" s="12" t="s">
        <v>50</v>
      </c>
      <c r="E88" s="12">
        <v>200</v>
      </c>
      <c r="F88" s="15">
        <f t="shared" ref="F88:F151" si="1">C88*E88</f>
        <v>200</v>
      </c>
    </row>
    <row r="89" spans="1:6" x14ac:dyDescent="0.3">
      <c r="A89" s="18">
        <v>67</v>
      </c>
      <c r="B89" s="11" t="s">
        <v>84</v>
      </c>
      <c r="C89" s="12">
        <v>1</v>
      </c>
      <c r="D89" s="12" t="s">
        <v>50</v>
      </c>
      <c r="E89" s="12">
        <v>226</v>
      </c>
      <c r="F89" s="15">
        <f t="shared" si="1"/>
        <v>226</v>
      </c>
    </row>
    <row r="90" spans="1:6" x14ac:dyDescent="0.3">
      <c r="A90" s="14">
        <v>68</v>
      </c>
      <c r="B90" s="11" t="s">
        <v>85</v>
      </c>
      <c r="C90" s="12">
        <v>1</v>
      </c>
      <c r="D90" s="12" t="s">
        <v>50</v>
      </c>
      <c r="E90" s="12">
        <v>89</v>
      </c>
      <c r="F90" s="15">
        <f t="shared" si="1"/>
        <v>89</v>
      </c>
    </row>
    <row r="91" spans="1:6" x14ac:dyDescent="0.3">
      <c r="A91" s="14">
        <v>69</v>
      </c>
      <c r="B91" s="11" t="s">
        <v>86</v>
      </c>
      <c r="C91" s="12">
        <v>1</v>
      </c>
      <c r="D91" s="12" t="s">
        <v>50</v>
      </c>
      <c r="E91" s="12">
        <v>280</v>
      </c>
      <c r="F91" s="15">
        <f t="shared" si="1"/>
        <v>280</v>
      </c>
    </row>
    <row r="92" spans="1:6" x14ac:dyDescent="0.3">
      <c r="A92" s="14">
        <v>70</v>
      </c>
      <c r="B92" s="11" t="s">
        <v>87</v>
      </c>
      <c r="C92" s="12">
        <v>1</v>
      </c>
      <c r="D92" s="12" t="s">
        <v>50</v>
      </c>
      <c r="E92" s="12">
        <v>675</v>
      </c>
      <c r="F92" s="15">
        <f t="shared" si="1"/>
        <v>675</v>
      </c>
    </row>
    <row r="93" spans="1:6" x14ac:dyDescent="0.3">
      <c r="A93" s="14">
        <v>71</v>
      </c>
      <c r="B93" s="11" t="s">
        <v>88</v>
      </c>
      <c r="C93" s="12">
        <v>1</v>
      </c>
      <c r="D93" s="12" t="s">
        <v>50</v>
      </c>
      <c r="E93" s="12">
        <v>230</v>
      </c>
      <c r="F93" s="15">
        <f t="shared" si="1"/>
        <v>230</v>
      </c>
    </row>
    <row r="94" spans="1:6" x14ac:dyDescent="0.3">
      <c r="A94" s="14">
        <v>72</v>
      </c>
      <c r="B94" s="11" t="s">
        <v>89</v>
      </c>
      <c r="C94" s="12">
        <v>3</v>
      </c>
      <c r="D94" s="12" t="s">
        <v>50</v>
      </c>
      <c r="E94" s="12">
        <v>181</v>
      </c>
      <c r="F94" s="15">
        <f t="shared" si="1"/>
        <v>543</v>
      </c>
    </row>
    <row r="95" spans="1:6" x14ac:dyDescent="0.3">
      <c r="A95" s="18">
        <v>73</v>
      </c>
      <c r="B95" s="11" t="s">
        <v>90</v>
      </c>
      <c r="C95" s="12">
        <v>1</v>
      </c>
      <c r="D95" s="12" t="s">
        <v>50</v>
      </c>
      <c r="E95" s="12">
        <v>202</v>
      </c>
      <c r="F95" s="15">
        <f t="shared" si="1"/>
        <v>202</v>
      </c>
    </row>
    <row r="96" spans="1:6" x14ac:dyDescent="0.3">
      <c r="A96" s="14">
        <v>74</v>
      </c>
      <c r="B96" s="11" t="s">
        <v>91</v>
      </c>
      <c r="C96" s="12">
        <v>1</v>
      </c>
      <c r="D96" s="12" t="s">
        <v>50</v>
      </c>
      <c r="E96" s="12">
        <v>311</v>
      </c>
      <c r="F96" s="15">
        <f t="shared" si="1"/>
        <v>311</v>
      </c>
    </row>
    <row r="97" spans="1:6" x14ac:dyDescent="0.3">
      <c r="A97" s="14">
        <v>75</v>
      </c>
      <c r="B97" s="11" t="s">
        <v>92</v>
      </c>
      <c r="C97" s="12">
        <v>1</v>
      </c>
      <c r="D97" s="12" t="s">
        <v>50</v>
      </c>
      <c r="E97" s="12">
        <v>93</v>
      </c>
      <c r="F97" s="15">
        <f t="shared" si="1"/>
        <v>93</v>
      </c>
    </row>
    <row r="98" spans="1:6" x14ac:dyDescent="0.3">
      <c r="A98" s="14">
        <v>76</v>
      </c>
      <c r="B98" s="11" t="s">
        <v>93</v>
      </c>
      <c r="C98" s="12">
        <v>1</v>
      </c>
      <c r="D98" s="12" t="s">
        <v>50</v>
      </c>
      <c r="E98" s="12">
        <v>1242</v>
      </c>
      <c r="F98" s="15">
        <f t="shared" si="1"/>
        <v>1242</v>
      </c>
    </row>
    <row r="99" spans="1:6" x14ac:dyDescent="0.3">
      <c r="A99" s="14">
        <v>77</v>
      </c>
      <c r="B99" s="11" t="s">
        <v>94</v>
      </c>
      <c r="C99" s="12">
        <v>1</v>
      </c>
      <c r="D99" s="12" t="s">
        <v>50</v>
      </c>
      <c r="E99" s="12">
        <v>660</v>
      </c>
      <c r="F99" s="15">
        <f t="shared" si="1"/>
        <v>660</v>
      </c>
    </row>
    <row r="100" spans="1:6" x14ac:dyDescent="0.3">
      <c r="A100" s="14">
        <v>78</v>
      </c>
      <c r="B100" s="11" t="s">
        <v>95</v>
      </c>
      <c r="C100" s="12">
        <v>3</v>
      </c>
      <c r="D100" s="12" t="s">
        <v>50</v>
      </c>
      <c r="E100" s="12">
        <v>590</v>
      </c>
      <c r="F100" s="15">
        <f t="shared" si="1"/>
        <v>1770</v>
      </c>
    </row>
    <row r="101" spans="1:6" x14ac:dyDescent="0.3">
      <c r="A101" s="18">
        <v>79</v>
      </c>
      <c r="B101" s="11" t="s">
        <v>96</v>
      </c>
      <c r="C101" s="12">
        <v>3</v>
      </c>
      <c r="D101" s="12" t="s">
        <v>50</v>
      </c>
      <c r="E101" s="12">
        <v>590</v>
      </c>
      <c r="F101" s="15">
        <f t="shared" si="1"/>
        <v>1770</v>
      </c>
    </row>
    <row r="102" spans="1:6" x14ac:dyDescent="0.3">
      <c r="A102" s="14">
        <v>80</v>
      </c>
      <c r="B102" s="11" t="s">
        <v>97</v>
      </c>
      <c r="C102" s="12">
        <v>3</v>
      </c>
      <c r="D102" s="12" t="s">
        <v>50</v>
      </c>
      <c r="E102" s="12">
        <v>590</v>
      </c>
      <c r="F102" s="15">
        <f t="shared" si="1"/>
        <v>1770</v>
      </c>
    </row>
    <row r="103" spans="1:6" x14ac:dyDescent="0.3">
      <c r="A103" s="14">
        <v>81</v>
      </c>
      <c r="B103" s="11" t="s">
        <v>98</v>
      </c>
      <c r="C103" s="12">
        <v>1</v>
      </c>
      <c r="D103" s="12" t="s">
        <v>50</v>
      </c>
      <c r="E103" s="12">
        <v>882</v>
      </c>
      <c r="F103" s="15">
        <f t="shared" si="1"/>
        <v>882</v>
      </c>
    </row>
    <row r="104" spans="1:6" x14ac:dyDescent="0.3">
      <c r="A104" s="14">
        <v>82</v>
      </c>
      <c r="B104" s="11" t="s">
        <v>99</v>
      </c>
      <c r="C104" s="12">
        <v>1</v>
      </c>
      <c r="D104" s="12" t="s">
        <v>50</v>
      </c>
      <c r="E104" s="12">
        <v>598</v>
      </c>
      <c r="F104" s="15">
        <f t="shared" si="1"/>
        <v>598</v>
      </c>
    </row>
    <row r="105" spans="1:6" x14ac:dyDescent="0.3">
      <c r="A105" s="14">
        <v>83</v>
      </c>
      <c r="B105" s="11" t="s">
        <v>100</v>
      </c>
      <c r="C105" s="12">
        <v>1</v>
      </c>
      <c r="D105" s="12" t="s">
        <v>50</v>
      </c>
      <c r="E105" s="12">
        <v>224</v>
      </c>
      <c r="F105" s="15">
        <f t="shared" si="1"/>
        <v>224</v>
      </c>
    </row>
    <row r="106" spans="1:6" x14ac:dyDescent="0.3">
      <c r="A106" s="14">
        <v>84</v>
      </c>
      <c r="B106" s="11" t="s">
        <v>101</v>
      </c>
      <c r="C106" s="12">
        <v>1</v>
      </c>
      <c r="D106" s="12" t="s">
        <v>50</v>
      </c>
      <c r="E106" s="12">
        <v>156</v>
      </c>
      <c r="F106" s="15">
        <f t="shared" si="1"/>
        <v>156</v>
      </c>
    </row>
    <row r="107" spans="1:6" x14ac:dyDescent="0.3">
      <c r="A107" s="18">
        <v>85</v>
      </c>
      <c r="B107" s="11" t="s">
        <v>102</v>
      </c>
      <c r="C107" s="12">
        <v>1</v>
      </c>
      <c r="D107" s="12" t="s">
        <v>50</v>
      </c>
      <c r="E107" s="12">
        <v>129</v>
      </c>
      <c r="F107" s="15">
        <f t="shared" si="1"/>
        <v>129</v>
      </c>
    </row>
    <row r="108" spans="1:6" x14ac:dyDescent="0.3">
      <c r="A108" s="14">
        <v>86</v>
      </c>
      <c r="B108" s="11" t="s">
        <v>103</v>
      </c>
      <c r="C108" s="12">
        <v>1</v>
      </c>
      <c r="D108" s="12" t="s">
        <v>50</v>
      </c>
      <c r="E108" s="12">
        <v>679</v>
      </c>
      <c r="F108" s="15">
        <f t="shared" si="1"/>
        <v>679</v>
      </c>
    </row>
    <row r="109" spans="1:6" x14ac:dyDescent="0.3">
      <c r="A109" s="14">
        <v>87</v>
      </c>
      <c r="B109" s="11" t="s">
        <v>104</v>
      </c>
      <c r="C109" s="12">
        <v>1</v>
      </c>
      <c r="D109" s="12" t="s">
        <v>50</v>
      </c>
      <c r="E109" s="12">
        <v>550</v>
      </c>
      <c r="F109" s="15">
        <f t="shared" si="1"/>
        <v>550</v>
      </c>
    </row>
    <row r="110" spans="1:6" x14ac:dyDescent="0.3">
      <c r="A110" s="14">
        <v>88</v>
      </c>
      <c r="B110" s="11" t="s">
        <v>105</v>
      </c>
      <c r="C110" s="12">
        <v>1</v>
      </c>
      <c r="D110" s="12" t="s">
        <v>50</v>
      </c>
      <c r="E110" s="12">
        <v>4063</v>
      </c>
      <c r="F110" s="15">
        <f t="shared" si="1"/>
        <v>4063</v>
      </c>
    </row>
    <row r="111" spans="1:6" x14ac:dyDescent="0.3">
      <c r="A111" s="14">
        <v>89</v>
      </c>
      <c r="B111" s="11" t="s">
        <v>106</v>
      </c>
      <c r="C111" s="12">
        <v>1</v>
      </c>
      <c r="D111" s="12" t="s">
        <v>50</v>
      </c>
      <c r="E111" s="12">
        <v>3599</v>
      </c>
      <c r="F111" s="15">
        <f t="shared" si="1"/>
        <v>3599</v>
      </c>
    </row>
    <row r="112" spans="1:6" x14ac:dyDescent="0.3">
      <c r="A112" s="14">
        <v>90</v>
      </c>
      <c r="B112" s="11" t="s">
        <v>107</v>
      </c>
      <c r="C112" s="12">
        <v>2</v>
      </c>
      <c r="D112" s="12" t="s">
        <v>50</v>
      </c>
      <c r="E112" s="12">
        <v>2199</v>
      </c>
      <c r="F112" s="15">
        <f t="shared" si="1"/>
        <v>4398</v>
      </c>
    </row>
    <row r="113" spans="1:6" x14ac:dyDescent="0.3">
      <c r="A113" s="18">
        <v>91</v>
      </c>
      <c r="B113" s="11" t="s">
        <v>108</v>
      </c>
      <c r="C113" s="12">
        <v>2</v>
      </c>
      <c r="D113" s="12" t="s">
        <v>50</v>
      </c>
      <c r="E113" s="12">
        <v>7777</v>
      </c>
      <c r="F113" s="15">
        <f t="shared" si="1"/>
        <v>15554</v>
      </c>
    </row>
    <row r="114" spans="1:6" x14ac:dyDescent="0.3">
      <c r="A114" s="14">
        <v>92</v>
      </c>
      <c r="B114" s="11" t="s">
        <v>109</v>
      </c>
      <c r="C114" s="12">
        <v>5</v>
      </c>
      <c r="D114" s="12" t="s">
        <v>50</v>
      </c>
      <c r="E114" s="12">
        <v>120</v>
      </c>
      <c r="F114" s="15">
        <f t="shared" si="1"/>
        <v>600</v>
      </c>
    </row>
    <row r="115" spans="1:6" x14ac:dyDescent="0.3">
      <c r="A115" s="14">
        <v>93</v>
      </c>
      <c r="B115" s="11" t="s">
        <v>110</v>
      </c>
      <c r="C115" s="12">
        <v>5</v>
      </c>
      <c r="D115" s="12" t="s">
        <v>50</v>
      </c>
      <c r="E115" s="12">
        <v>145</v>
      </c>
      <c r="F115" s="15">
        <f t="shared" si="1"/>
        <v>725</v>
      </c>
    </row>
    <row r="116" spans="1:6" x14ac:dyDescent="0.3">
      <c r="A116" s="14">
        <v>94</v>
      </c>
      <c r="B116" s="11" t="s">
        <v>111</v>
      </c>
      <c r="C116" s="12">
        <v>2</v>
      </c>
      <c r="D116" s="12" t="s">
        <v>50</v>
      </c>
      <c r="E116" s="12">
        <v>1900</v>
      </c>
      <c r="F116" s="15">
        <f t="shared" si="1"/>
        <v>3800</v>
      </c>
    </row>
    <row r="117" spans="1:6" x14ac:dyDescent="0.3">
      <c r="A117" s="14">
        <v>95</v>
      </c>
      <c r="B117" s="11" t="s">
        <v>112</v>
      </c>
      <c r="C117" s="12">
        <v>3</v>
      </c>
      <c r="D117" s="12" t="s">
        <v>50</v>
      </c>
      <c r="E117" s="12">
        <v>1634</v>
      </c>
      <c r="F117" s="15">
        <f t="shared" si="1"/>
        <v>4902</v>
      </c>
    </row>
    <row r="118" spans="1:6" x14ac:dyDescent="0.3">
      <c r="A118" s="14">
        <v>96</v>
      </c>
      <c r="B118" s="11" t="s">
        <v>113</v>
      </c>
      <c r="C118" s="12">
        <v>10</v>
      </c>
      <c r="D118" s="12" t="s">
        <v>50</v>
      </c>
      <c r="E118" s="12">
        <v>399</v>
      </c>
      <c r="F118" s="15">
        <f t="shared" si="1"/>
        <v>3990</v>
      </c>
    </row>
    <row r="119" spans="1:6" x14ac:dyDescent="0.3">
      <c r="A119" s="18">
        <v>97</v>
      </c>
      <c r="B119" s="11" t="s">
        <v>114</v>
      </c>
      <c r="C119" s="12">
        <v>7</v>
      </c>
      <c r="D119" s="12" t="s">
        <v>50</v>
      </c>
      <c r="E119" s="12">
        <v>435</v>
      </c>
      <c r="F119" s="15">
        <f t="shared" si="1"/>
        <v>3045</v>
      </c>
    </row>
    <row r="120" spans="1:6" x14ac:dyDescent="0.3">
      <c r="A120" s="14">
        <v>98</v>
      </c>
      <c r="B120" s="11" t="s">
        <v>115</v>
      </c>
      <c r="C120" s="12">
        <v>7</v>
      </c>
      <c r="D120" s="12" t="s">
        <v>50</v>
      </c>
      <c r="E120" s="12">
        <v>699</v>
      </c>
      <c r="F120" s="15">
        <f t="shared" si="1"/>
        <v>4893</v>
      </c>
    </row>
    <row r="121" spans="1:6" x14ac:dyDescent="0.3">
      <c r="A121" s="14">
        <v>99</v>
      </c>
      <c r="B121" s="11" t="s">
        <v>116</v>
      </c>
      <c r="C121" s="12">
        <v>7</v>
      </c>
      <c r="D121" s="12" t="s">
        <v>50</v>
      </c>
      <c r="E121" s="12">
        <v>550</v>
      </c>
      <c r="F121" s="15">
        <f t="shared" si="1"/>
        <v>3850</v>
      </c>
    </row>
    <row r="122" spans="1:6" x14ac:dyDescent="0.3">
      <c r="A122" s="14">
        <v>100</v>
      </c>
      <c r="B122" s="11" t="s">
        <v>117</v>
      </c>
      <c r="C122" s="12">
        <v>1</v>
      </c>
      <c r="D122" s="12" t="s">
        <v>50</v>
      </c>
      <c r="E122" s="12">
        <v>1100</v>
      </c>
      <c r="F122" s="15">
        <f t="shared" si="1"/>
        <v>1100</v>
      </c>
    </row>
    <row r="123" spans="1:6" x14ac:dyDescent="0.3">
      <c r="A123" s="14">
        <v>101</v>
      </c>
      <c r="B123" s="11" t="s">
        <v>118</v>
      </c>
      <c r="C123" s="12">
        <v>7</v>
      </c>
      <c r="D123" s="12" t="s">
        <v>50</v>
      </c>
      <c r="E123" s="12">
        <v>182</v>
      </c>
      <c r="F123" s="15">
        <f t="shared" si="1"/>
        <v>1274</v>
      </c>
    </row>
    <row r="124" spans="1:6" x14ac:dyDescent="0.3">
      <c r="A124" s="14">
        <v>102</v>
      </c>
      <c r="B124" s="11" t="s">
        <v>119</v>
      </c>
      <c r="C124" s="12">
        <v>7</v>
      </c>
      <c r="D124" s="12" t="s">
        <v>50</v>
      </c>
      <c r="E124" s="12">
        <v>120</v>
      </c>
      <c r="F124" s="15">
        <f t="shared" si="1"/>
        <v>840</v>
      </c>
    </row>
    <row r="125" spans="1:6" x14ac:dyDescent="0.3">
      <c r="A125" s="18">
        <v>103</v>
      </c>
      <c r="B125" s="11" t="s">
        <v>120</v>
      </c>
      <c r="C125" s="12">
        <v>10</v>
      </c>
      <c r="D125" s="12" t="s">
        <v>50</v>
      </c>
      <c r="E125" s="12">
        <v>180</v>
      </c>
      <c r="F125" s="15">
        <f t="shared" si="1"/>
        <v>1800</v>
      </c>
    </row>
    <row r="126" spans="1:6" x14ac:dyDescent="0.3">
      <c r="A126" s="14">
        <v>104</v>
      </c>
      <c r="B126" s="11" t="s">
        <v>121</v>
      </c>
      <c r="C126" s="12">
        <v>100</v>
      </c>
      <c r="D126" s="12" t="s">
        <v>50</v>
      </c>
      <c r="E126" s="12">
        <v>110</v>
      </c>
      <c r="F126" s="15">
        <f t="shared" si="1"/>
        <v>11000</v>
      </c>
    </row>
    <row r="127" spans="1:6" x14ac:dyDescent="0.3">
      <c r="A127" s="14">
        <v>105</v>
      </c>
      <c r="B127" s="11" t="s">
        <v>122</v>
      </c>
      <c r="C127" s="12">
        <v>7</v>
      </c>
      <c r="D127" s="12" t="s">
        <v>50</v>
      </c>
      <c r="E127" s="12">
        <v>45</v>
      </c>
      <c r="F127" s="15">
        <f t="shared" si="1"/>
        <v>315</v>
      </c>
    </row>
    <row r="128" spans="1:6" x14ac:dyDescent="0.3">
      <c r="A128" s="14">
        <v>106</v>
      </c>
      <c r="B128" s="11" t="s">
        <v>123</v>
      </c>
      <c r="C128" s="12">
        <v>7</v>
      </c>
      <c r="D128" s="12" t="s">
        <v>50</v>
      </c>
      <c r="E128" s="12">
        <v>45</v>
      </c>
      <c r="F128" s="15">
        <f t="shared" si="1"/>
        <v>315</v>
      </c>
    </row>
    <row r="129" spans="1:6" x14ac:dyDescent="0.3">
      <c r="A129" s="14">
        <v>107</v>
      </c>
      <c r="B129" s="11" t="s">
        <v>124</v>
      </c>
      <c r="C129" s="12">
        <v>7</v>
      </c>
      <c r="D129" s="12" t="s">
        <v>50</v>
      </c>
      <c r="E129" s="12">
        <v>60</v>
      </c>
      <c r="F129" s="15">
        <f t="shared" si="1"/>
        <v>420</v>
      </c>
    </row>
    <row r="130" spans="1:6" x14ac:dyDescent="0.3">
      <c r="A130" s="14">
        <v>108</v>
      </c>
      <c r="B130" s="11" t="s">
        <v>125</v>
      </c>
      <c r="C130" s="12">
        <v>7</v>
      </c>
      <c r="D130" s="12" t="s">
        <v>50</v>
      </c>
      <c r="E130" s="12">
        <v>45</v>
      </c>
      <c r="F130" s="15">
        <f t="shared" si="1"/>
        <v>315</v>
      </c>
    </row>
    <row r="131" spans="1:6" x14ac:dyDescent="0.3">
      <c r="A131" s="18">
        <v>109</v>
      </c>
      <c r="B131" s="11" t="s">
        <v>126</v>
      </c>
      <c r="C131" s="12">
        <v>7</v>
      </c>
      <c r="D131" s="12" t="s">
        <v>50</v>
      </c>
      <c r="E131" s="12">
        <v>45</v>
      </c>
      <c r="F131" s="15">
        <f t="shared" si="1"/>
        <v>315</v>
      </c>
    </row>
    <row r="132" spans="1:6" x14ac:dyDescent="0.3">
      <c r="A132" s="14">
        <v>110</v>
      </c>
      <c r="B132" s="11" t="s">
        <v>127</v>
      </c>
      <c r="C132" s="12">
        <v>7</v>
      </c>
      <c r="D132" s="12" t="s">
        <v>50</v>
      </c>
      <c r="E132" s="12">
        <v>75</v>
      </c>
      <c r="F132" s="15">
        <f t="shared" si="1"/>
        <v>525</v>
      </c>
    </row>
    <row r="133" spans="1:6" x14ac:dyDescent="0.3">
      <c r="A133" s="14">
        <v>111</v>
      </c>
      <c r="B133" s="11" t="s">
        <v>128</v>
      </c>
      <c r="C133" s="12">
        <v>7</v>
      </c>
      <c r="D133" s="12" t="s">
        <v>50</v>
      </c>
      <c r="E133" s="12">
        <v>120</v>
      </c>
      <c r="F133" s="15">
        <f t="shared" si="1"/>
        <v>840</v>
      </c>
    </row>
    <row r="134" spans="1:6" x14ac:dyDescent="0.3">
      <c r="A134" s="14">
        <v>112</v>
      </c>
      <c r="B134" s="11" t="s">
        <v>129</v>
      </c>
      <c r="C134" s="12">
        <v>100</v>
      </c>
      <c r="D134" s="12" t="s">
        <v>50</v>
      </c>
      <c r="E134" s="12">
        <v>4.5</v>
      </c>
      <c r="F134" s="15">
        <f t="shared" si="1"/>
        <v>450</v>
      </c>
    </row>
    <row r="135" spans="1:6" x14ac:dyDescent="0.3">
      <c r="A135" s="14">
        <v>113</v>
      </c>
      <c r="B135" s="11" t="s">
        <v>130</v>
      </c>
      <c r="C135" s="12">
        <v>7</v>
      </c>
      <c r="D135" s="12" t="s">
        <v>50</v>
      </c>
      <c r="E135" s="12">
        <v>300</v>
      </c>
      <c r="F135" s="15">
        <f t="shared" si="1"/>
        <v>2100</v>
      </c>
    </row>
    <row r="136" spans="1:6" x14ac:dyDescent="0.3">
      <c r="A136" s="14">
        <v>114</v>
      </c>
      <c r="B136" s="11" t="s">
        <v>131</v>
      </c>
      <c r="C136" s="12">
        <v>20</v>
      </c>
      <c r="D136" s="12" t="s">
        <v>50</v>
      </c>
      <c r="E136" s="12">
        <v>100</v>
      </c>
      <c r="F136" s="15">
        <f t="shared" si="1"/>
        <v>2000</v>
      </c>
    </row>
    <row r="137" spans="1:6" x14ac:dyDescent="0.3">
      <c r="A137" s="18">
        <v>115</v>
      </c>
      <c r="B137" s="11" t="s">
        <v>132</v>
      </c>
      <c r="C137" s="12">
        <v>1</v>
      </c>
      <c r="D137" s="12" t="s">
        <v>50</v>
      </c>
      <c r="E137" s="12">
        <v>6199</v>
      </c>
      <c r="F137" s="15">
        <f t="shared" si="1"/>
        <v>6199</v>
      </c>
    </row>
    <row r="138" spans="1:6" x14ac:dyDescent="0.3">
      <c r="A138" s="14">
        <v>116</v>
      </c>
      <c r="B138" s="11" t="s">
        <v>133</v>
      </c>
      <c r="C138" s="12">
        <v>1</v>
      </c>
      <c r="D138" s="12" t="s">
        <v>50</v>
      </c>
      <c r="E138" s="12">
        <v>21999</v>
      </c>
      <c r="F138" s="15">
        <f t="shared" si="1"/>
        <v>21999</v>
      </c>
    </row>
    <row r="139" spans="1:6" x14ac:dyDescent="0.3">
      <c r="A139" s="14">
        <v>117</v>
      </c>
      <c r="B139" s="11" t="s">
        <v>134</v>
      </c>
      <c r="C139" s="12">
        <v>1</v>
      </c>
      <c r="D139" s="12" t="s">
        <v>50</v>
      </c>
      <c r="E139" s="12">
        <v>15699</v>
      </c>
      <c r="F139" s="15">
        <f t="shared" si="1"/>
        <v>15699</v>
      </c>
    </row>
    <row r="140" spans="1:6" x14ac:dyDescent="0.3">
      <c r="A140" s="14">
        <v>118</v>
      </c>
      <c r="B140" s="11" t="s">
        <v>135</v>
      </c>
      <c r="C140" s="12">
        <v>1</v>
      </c>
      <c r="D140" s="12" t="s">
        <v>50</v>
      </c>
      <c r="E140" s="12">
        <v>16099</v>
      </c>
      <c r="F140" s="15">
        <f t="shared" si="1"/>
        <v>16099</v>
      </c>
    </row>
    <row r="141" spans="1:6" x14ac:dyDescent="0.3">
      <c r="A141" s="14">
        <v>119</v>
      </c>
      <c r="B141" s="11" t="s">
        <v>136</v>
      </c>
      <c r="C141" s="12">
        <v>1</v>
      </c>
      <c r="D141" s="12" t="s">
        <v>50</v>
      </c>
      <c r="E141" s="12">
        <v>12199</v>
      </c>
      <c r="F141" s="15">
        <f t="shared" si="1"/>
        <v>12199</v>
      </c>
    </row>
    <row r="142" spans="1:6" x14ac:dyDescent="0.3">
      <c r="A142" s="14">
        <v>120</v>
      </c>
      <c r="B142" s="11" t="s">
        <v>137</v>
      </c>
      <c r="C142" s="12">
        <v>1</v>
      </c>
      <c r="D142" s="12" t="s">
        <v>50</v>
      </c>
      <c r="E142" s="12">
        <v>9999</v>
      </c>
      <c r="F142" s="15">
        <f t="shared" si="1"/>
        <v>9999</v>
      </c>
    </row>
    <row r="143" spans="1:6" x14ac:dyDescent="0.3">
      <c r="A143" s="18">
        <v>121</v>
      </c>
      <c r="B143" s="11" t="s">
        <v>138</v>
      </c>
      <c r="C143" s="12">
        <v>1</v>
      </c>
      <c r="D143" s="12" t="s">
        <v>50</v>
      </c>
      <c r="E143" s="12">
        <v>749</v>
      </c>
      <c r="F143" s="15">
        <f t="shared" si="1"/>
        <v>749</v>
      </c>
    </row>
    <row r="144" spans="1:6" x14ac:dyDescent="0.3">
      <c r="A144" s="14">
        <v>122</v>
      </c>
      <c r="B144" s="11" t="s">
        <v>139</v>
      </c>
      <c r="C144" s="12">
        <v>1</v>
      </c>
      <c r="D144" s="12" t="s">
        <v>50</v>
      </c>
      <c r="E144" s="12">
        <v>25999</v>
      </c>
      <c r="F144" s="15">
        <f t="shared" si="1"/>
        <v>25999</v>
      </c>
    </row>
    <row r="145" spans="1:6" x14ac:dyDescent="0.3">
      <c r="A145" s="14">
        <v>123</v>
      </c>
      <c r="B145" s="11" t="s">
        <v>140</v>
      </c>
      <c r="C145" s="12">
        <v>2</v>
      </c>
      <c r="D145" s="12" t="s">
        <v>50</v>
      </c>
      <c r="E145" s="12">
        <v>911</v>
      </c>
      <c r="F145" s="15">
        <f t="shared" si="1"/>
        <v>1822</v>
      </c>
    </row>
    <row r="146" spans="1:6" x14ac:dyDescent="0.3">
      <c r="A146" s="14">
        <v>124</v>
      </c>
      <c r="B146" s="11" t="s">
        <v>141</v>
      </c>
      <c r="C146" s="12">
        <v>1</v>
      </c>
      <c r="D146" s="12" t="s">
        <v>50</v>
      </c>
      <c r="E146" s="12">
        <v>1944</v>
      </c>
      <c r="F146" s="15">
        <f t="shared" si="1"/>
        <v>1944</v>
      </c>
    </row>
    <row r="147" spans="1:6" x14ac:dyDescent="0.3">
      <c r="A147" s="14">
        <v>125</v>
      </c>
      <c r="B147" s="11" t="s">
        <v>142</v>
      </c>
      <c r="C147" s="12">
        <v>2</v>
      </c>
      <c r="D147" s="12" t="s">
        <v>50</v>
      </c>
      <c r="E147" s="12">
        <v>639</v>
      </c>
      <c r="F147" s="15">
        <f t="shared" si="1"/>
        <v>1278</v>
      </c>
    </row>
    <row r="148" spans="1:6" x14ac:dyDescent="0.3">
      <c r="A148" s="14">
        <v>126</v>
      </c>
      <c r="B148" s="11" t="s">
        <v>143</v>
      </c>
      <c r="C148" s="12">
        <v>2</v>
      </c>
      <c r="D148" s="12" t="s">
        <v>50</v>
      </c>
      <c r="E148" s="12">
        <v>1328</v>
      </c>
      <c r="F148" s="15">
        <f t="shared" si="1"/>
        <v>2656</v>
      </c>
    </row>
    <row r="149" spans="1:6" x14ac:dyDescent="0.3">
      <c r="A149" s="18">
        <v>127</v>
      </c>
      <c r="B149" s="11" t="s">
        <v>144</v>
      </c>
      <c r="C149" s="12">
        <v>1</v>
      </c>
      <c r="D149" s="12" t="s">
        <v>50</v>
      </c>
      <c r="E149" s="12">
        <v>3699</v>
      </c>
      <c r="F149" s="15">
        <f t="shared" si="1"/>
        <v>3699</v>
      </c>
    </row>
    <row r="150" spans="1:6" x14ac:dyDescent="0.3">
      <c r="A150" s="14">
        <v>128</v>
      </c>
      <c r="B150" s="11" t="s">
        <v>145</v>
      </c>
      <c r="C150" s="12">
        <v>1</v>
      </c>
      <c r="D150" s="12" t="s">
        <v>50</v>
      </c>
      <c r="E150" s="12">
        <v>8499</v>
      </c>
      <c r="F150" s="15">
        <f t="shared" si="1"/>
        <v>8499</v>
      </c>
    </row>
    <row r="151" spans="1:6" x14ac:dyDescent="0.3">
      <c r="A151" s="14">
        <v>129</v>
      </c>
      <c r="B151" s="11" t="s">
        <v>146</v>
      </c>
      <c r="C151" s="12">
        <v>1</v>
      </c>
      <c r="D151" s="12" t="s">
        <v>50</v>
      </c>
      <c r="E151" s="12">
        <v>50000</v>
      </c>
      <c r="F151" s="15">
        <f t="shared" si="1"/>
        <v>50000</v>
      </c>
    </row>
    <row r="152" spans="1:6" x14ac:dyDescent="0.3">
      <c r="A152" s="14">
        <v>130</v>
      </c>
      <c r="B152" s="11" t="s">
        <v>147</v>
      </c>
      <c r="C152" s="12">
        <v>1</v>
      </c>
      <c r="D152" s="12" t="s">
        <v>50</v>
      </c>
      <c r="E152" s="12">
        <v>6527</v>
      </c>
      <c r="F152" s="15">
        <f t="shared" ref="F152:F193" si="2">C152*E152</f>
        <v>6527</v>
      </c>
    </row>
    <row r="153" spans="1:6" x14ac:dyDescent="0.3">
      <c r="A153" s="14">
        <v>131</v>
      </c>
      <c r="B153" s="11" t="s">
        <v>148</v>
      </c>
      <c r="C153" s="12">
        <v>1</v>
      </c>
      <c r="D153" s="12" t="s">
        <v>50</v>
      </c>
      <c r="E153" s="12">
        <v>1819</v>
      </c>
      <c r="F153" s="15">
        <f t="shared" si="2"/>
        <v>1819</v>
      </c>
    </row>
    <row r="154" spans="1:6" x14ac:dyDescent="0.3">
      <c r="A154" s="14">
        <v>132</v>
      </c>
      <c r="B154" s="11" t="s">
        <v>149</v>
      </c>
      <c r="C154" s="12">
        <v>6</v>
      </c>
      <c r="D154" s="12" t="s">
        <v>50</v>
      </c>
      <c r="E154" s="12">
        <v>979</v>
      </c>
      <c r="F154" s="15">
        <f t="shared" si="2"/>
        <v>5874</v>
      </c>
    </row>
    <row r="155" spans="1:6" x14ac:dyDescent="0.3">
      <c r="A155" s="18">
        <v>133</v>
      </c>
      <c r="B155" s="11" t="s">
        <v>150</v>
      </c>
      <c r="C155" s="12">
        <v>1</v>
      </c>
      <c r="D155" s="12" t="s">
        <v>50</v>
      </c>
      <c r="E155" s="12">
        <v>4335</v>
      </c>
      <c r="F155" s="15">
        <f t="shared" si="2"/>
        <v>4335</v>
      </c>
    </row>
    <row r="156" spans="1:6" x14ac:dyDescent="0.3">
      <c r="A156" s="14">
        <v>134</v>
      </c>
      <c r="B156" s="11" t="s">
        <v>151</v>
      </c>
      <c r="C156" s="12">
        <v>5</v>
      </c>
      <c r="D156" s="12" t="s">
        <v>50</v>
      </c>
      <c r="E156" s="12">
        <v>450</v>
      </c>
      <c r="F156" s="15">
        <f t="shared" si="2"/>
        <v>2250</v>
      </c>
    </row>
    <row r="157" spans="1:6" x14ac:dyDescent="0.3">
      <c r="A157" s="14">
        <v>135</v>
      </c>
      <c r="B157" s="11" t="s">
        <v>152</v>
      </c>
      <c r="C157" s="12">
        <v>6</v>
      </c>
      <c r="D157" s="12" t="s">
        <v>50</v>
      </c>
      <c r="E157" s="12">
        <v>15999</v>
      </c>
      <c r="F157" s="15">
        <f t="shared" si="2"/>
        <v>95994</v>
      </c>
    </row>
    <row r="158" spans="1:6" x14ac:dyDescent="0.3">
      <c r="A158" s="14">
        <v>136</v>
      </c>
      <c r="B158" s="11" t="s">
        <v>153</v>
      </c>
      <c r="C158" s="12">
        <v>2</v>
      </c>
      <c r="D158" s="12" t="s">
        <v>50</v>
      </c>
      <c r="E158" s="12">
        <v>2000</v>
      </c>
      <c r="F158" s="15">
        <f t="shared" si="2"/>
        <v>4000</v>
      </c>
    </row>
    <row r="159" spans="1:6" x14ac:dyDescent="0.3">
      <c r="A159" s="14">
        <v>137</v>
      </c>
      <c r="B159" s="11" t="s">
        <v>154</v>
      </c>
      <c r="C159" s="12">
        <v>2</v>
      </c>
      <c r="D159" s="12" t="s">
        <v>50</v>
      </c>
      <c r="E159" s="12">
        <v>3491</v>
      </c>
      <c r="F159" s="15">
        <f t="shared" si="2"/>
        <v>6982</v>
      </c>
    </row>
    <row r="160" spans="1:6" x14ac:dyDescent="0.3">
      <c r="A160" s="14">
        <v>138</v>
      </c>
      <c r="B160" s="11" t="s">
        <v>155</v>
      </c>
      <c r="C160" s="12">
        <v>1</v>
      </c>
      <c r="D160" s="12" t="s">
        <v>50</v>
      </c>
      <c r="E160" s="12">
        <v>14575</v>
      </c>
      <c r="F160" s="15">
        <f t="shared" si="2"/>
        <v>14575</v>
      </c>
    </row>
    <row r="161" spans="1:6" x14ac:dyDescent="0.3">
      <c r="A161" s="18">
        <v>139</v>
      </c>
      <c r="B161" s="11" t="s">
        <v>156</v>
      </c>
      <c r="C161" s="12">
        <v>1</v>
      </c>
      <c r="D161" s="12" t="s">
        <v>50</v>
      </c>
      <c r="E161" s="12">
        <v>6552</v>
      </c>
      <c r="F161" s="15">
        <f t="shared" si="2"/>
        <v>6552</v>
      </c>
    </row>
    <row r="162" spans="1:6" x14ac:dyDescent="0.3">
      <c r="A162" s="14">
        <v>140</v>
      </c>
      <c r="B162" s="11" t="s">
        <v>157</v>
      </c>
      <c r="C162" s="12">
        <v>1</v>
      </c>
      <c r="D162" s="12" t="s">
        <v>50</v>
      </c>
      <c r="E162" s="12">
        <v>1699</v>
      </c>
      <c r="F162" s="15">
        <f t="shared" si="2"/>
        <v>1699</v>
      </c>
    </row>
    <row r="163" spans="1:6" x14ac:dyDescent="0.3">
      <c r="A163" s="14">
        <v>141</v>
      </c>
      <c r="B163" s="11" t="s">
        <v>158</v>
      </c>
      <c r="C163" s="13">
        <v>1</v>
      </c>
      <c r="D163" s="13" t="s">
        <v>50</v>
      </c>
      <c r="E163" s="13">
        <v>1884</v>
      </c>
      <c r="F163" s="15">
        <f t="shared" si="2"/>
        <v>1884</v>
      </c>
    </row>
    <row r="164" spans="1:6" x14ac:dyDescent="0.3">
      <c r="A164" s="14">
        <v>142</v>
      </c>
      <c r="B164" s="11" t="s">
        <v>159</v>
      </c>
      <c r="C164" s="13">
        <v>1</v>
      </c>
      <c r="D164" s="13" t="s">
        <v>50</v>
      </c>
      <c r="E164" s="13">
        <v>3300</v>
      </c>
      <c r="F164" s="15">
        <f t="shared" si="2"/>
        <v>3300</v>
      </c>
    </row>
    <row r="165" spans="1:6" x14ac:dyDescent="0.3">
      <c r="A165" s="14">
        <v>143</v>
      </c>
      <c r="B165" s="11" t="s">
        <v>160</v>
      </c>
      <c r="C165" s="12">
        <v>50</v>
      </c>
      <c r="D165" s="12" t="s">
        <v>50</v>
      </c>
      <c r="E165" s="12">
        <v>2359</v>
      </c>
      <c r="F165" s="15">
        <f t="shared" si="2"/>
        <v>117950</v>
      </c>
    </row>
    <row r="166" spans="1:6" x14ac:dyDescent="0.3">
      <c r="A166" s="14">
        <v>144</v>
      </c>
      <c r="B166" s="11" t="s">
        <v>161</v>
      </c>
      <c r="C166" s="12">
        <v>1</v>
      </c>
      <c r="D166" s="12" t="s">
        <v>50</v>
      </c>
      <c r="E166" s="12">
        <v>2399</v>
      </c>
      <c r="F166" s="15">
        <f t="shared" si="2"/>
        <v>2399</v>
      </c>
    </row>
    <row r="167" spans="1:6" x14ac:dyDescent="0.3">
      <c r="A167" s="18">
        <v>145</v>
      </c>
      <c r="B167" s="11" t="s">
        <v>162</v>
      </c>
      <c r="C167" s="12">
        <v>1</v>
      </c>
      <c r="D167" s="12" t="s">
        <v>50</v>
      </c>
      <c r="E167" s="12">
        <v>7037</v>
      </c>
      <c r="F167" s="15">
        <f t="shared" si="2"/>
        <v>7037</v>
      </c>
    </row>
    <row r="168" spans="1:6" x14ac:dyDescent="0.3">
      <c r="A168" s="14">
        <v>146</v>
      </c>
      <c r="B168" s="11" t="s">
        <v>163</v>
      </c>
      <c r="C168" s="12">
        <v>50</v>
      </c>
      <c r="D168" s="12" t="s">
        <v>50</v>
      </c>
      <c r="E168" s="12">
        <v>40</v>
      </c>
      <c r="F168" s="15">
        <f t="shared" si="2"/>
        <v>2000</v>
      </c>
    </row>
    <row r="169" spans="1:6" x14ac:dyDescent="0.3">
      <c r="A169" s="14">
        <v>147</v>
      </c>
      <c r="B169" s="11" t="s">
        <v>164</v>
      </c>
      <c r="C169" s="12">
        <v>50</v>
      </c>
      <c r="D169" s="12" t="s">
        <v>50</v>
      </c>
      <c r="E169" s="12">
        <v>20</v>
      </c>
      <c r="F169" s="15">
        <f t="shared" si="2"/>
        <v>1000</v>
      </c>
    </row>
    <row r="170" spans="1:6" x14ac:dyDescent="0.3">
      <c r="A170" s="14">
        <v>148</v>
      </c>
      <c r="B170" s="11" t="s">
        <v>165</v>
      </c>
      <c r="C170" s="12">
        <v>1</v>
      </c>
      <c r="D170" s="12" t="s">
        <v>50</v>
      </c>
      <c r="E170" s="12">
        <v>2399</v>
      </c>
      <c r="F170" s="15">
        <f t="shared" si="2"/>
        <v>2399</v>
      </c>
    </row>
    <row r="171" spans="1:6" x14ac:dyDescent="0.3">
      <c r="A171" s="14">
        <v>149</v>
      </c>
      <c r="B171" s="11" t="s">
        <v>166</v>
      </c>
      <c r="C171" s="12">
        <v>3</v>
      </c>
      <c r="D171" s="12" t="s">
        <v>50</v>
      </c>
      <c r="E171" s="12">
        <v>149</v>
      </c>
      <c r="F171" s="15">
        <f t="shared" si="2"/>
        <v>447</v>
      </c>
    </row>
    <row r="172" spans="1:6" x14ac:dyDescent="0.3">
      <c r="A172" s="14">
        <v>150</v>
      </c>
      <c r="B172" s="11" t="s">
        <v>167</v>
      </c>
      <c r="C172" s="12">
        <v>1</v>
      </c>
      <c r="D172" s="12" t="s">
        <v>50</v>
      </c>
      <c r="E172" s="12">
        <v>75</v>
      </c>
      <c r="F172" s="15">
        <f t="shared" si="2"/>
        <v>75</v>
      </c>
    </row>
    <row r="173" spans="1:6" x14ac:dyDescent="0.3">
      <c r="A173" s="18">
        <v>151</v>
      </c>
      <c r="B173" s="11" t="s">
        <v>168</v>
      </c>
      <c r="C173" s="12">
        <v>1</v>
      </c>
      <c r="D173" s="12" t="s">
        <v>50</v>
      </c>
      <c r="E173" s="12">
        <v>225</v>
      </c>
      <c r="F173" s="15">
        <f t="shared" si="2"/>
        <v>225</v>
      </c>
    </row>
    <row r="174" spans="1:6" x14ac:dyDescent="0.3">
      <c r="A174" s="14">
        <v>152</v>
      </c>
      <c r="B174" s="11" t="s">
        <v>169</v>
      </c>
      <c r="C174" s="12">
        <v>1</v>
      </c>
      <c r="D174" s="12" t="s">
        <v>50</v>
      </c>
      <c r="E174" s="12">
        <v>1825</v>
      </c>
      <c r="F174" s="15">
        <f t="shared" si="2"/>
        <v>1825</v>
      </c>
    </row>
    <row r="175" spans="1:6" x14ac:dyDescent="0.3">
      <c r="A175" s="14">
        <v>153</v>
      </c>
      <c r="B175" s="11" t="s">
        <v>170</v>
      </c>
      <c r="C175" s="12">
        <v>2</v>
      </c>
      <c r="D175" s="12" t="s">
        <v>50</v>
      </c>
      <c r="E175" s="12">
        <v>77</v>
      </c>
      <c r="F175" s="15">
        <f t="shared" si="2"/>
        <v>154</v>
      </c>
    </row>
    <row r="176" spans="1:6" x14ac:dyDescent="0.3">
      <c r="A176" s="14">
        <v>154</v>
      </c>
      <c r="B176" s="11" t="s">
        <v>171</v>
      </c>
      <c r="C176" s="12">
        <v>1</v>
      </c>
      <c r="D176" s="12" t="s">
        <v>50</v>
      </c>
      <c r="E176" s="12">
        <v>1091</v>
      </c>
      <c r="F176" s="15">
        <f t="shared" si="2"/>
        <v>1091</v>
      </c>
    </row>
    <row r="177" spans="1:6" x14ac:dyDescent="0.3">
      <c r="A177" s="14">
        <v>155</v>
      </c>
      <c r="B177" s="11" t="s">
        <v>172</v>
      </c>
      <c r="C177" s="12">
        <v>1</v>
      </c>
      <c r="D177" s="12" t="s">
        <v>50</v>
      </c>
      <c r="E177" s="12">
        <v>4128</v>
      </c>
      <c r="F177" s="15">
        <f t="shared" si="2"/>
        <v>4128</v>
      </c>
    </row>
    <row r="178" spans="1:6" x14ac:dyDescent="0.3">
      <c r="A178" s="14">
        <v>156</v>
      </c>
      <c r="B178" s="11" t="s">
        <v>173</v>
      </c>
      <c r="C178" s="12">
        <v>1</v>
      </c>
      <c r="D178" s="12" t="s">
        <v>50</v>
      </c>
      <c r="E178" s="12">
        <v>2355</v>
      </c>
      <c r="F178" s="15">
        <f t="shared" si="2"/>
        <v>2355</v>
      </c>
    </row>
    <row r="179" spans="1:6" x14ac:dyDescent="0.3">
      <c r="A179" s="18">
        <v>157</v>
      </c>
      <c r="B179" s="11" t="s">
        <v>174</v>
      </c>
      <c r="C179" s="12">
        <v>1</v>
      </c>
      <c r="D179" s="12" t="s">
        <v>50</v>
      </c>
      <c r="E179" s="12">
        <v>600</v>
      </c>
      <c r="F179" s="15">
        <f t="shared" si="2"/>
        <v>600</v>
      </c>
    </row>
    <row r="180" spans="1:6" x14ac:dyDescent="0.3">
      <c r="A180" s="14">
        <v>158</v>
      </c>
      <c r="B180" s="11" t="s">
        <v>175</v>
      </c>
      <c r="C180" s="12">
        <v>1</v>
      </c>
      <c r="D180" s="12" t="s">
        <v>50</v>
      </c>
      <c r="E180" s="12">
        <v>144</v>
      </c>
      <c r="F180" s="15">
        <f t="shared" si="2"/>
        <v>144</v>
      </c>
    </row>
    <row r="181" spans="1:6" x14ac:dyDescent="0.3">
      <c r="A181" s="14">
        <v>159</v>
      </c>
      <c r="B181" s="11" t="s">
        <v>176</v>
      </c>
      <c r="C181" s="12">
        <v>1</v>
      </c>
      <c r="D181" s="12" t="s">
        <v>50</v>
      </c>
      <c r="E181" s="12">
        <v>79</v>
      </c>
      <c r="F181" s="15">
        <f t="shared" si="2"/>
        <v>79</v>
      </c>
    </row>
    <row r="182" spans="1:6" x14ac:dyDescent="0.3">
      <c r="A182" s="14">
        <v>160</v>
      </c>
      <c r="B182" s="11" t="s">
        <v>177</v>
      </c>
      <c r="C182" s="12">
        <v>1</v>
      </c>
      <c r="D182" s="12" t="s">
        <v>50</v>
      </c>
      <c r="E182" s="12">
        <v>128</v>
      </c>
      <c r="F182" s="15">
        <f t="shared" si="2"/>
        <v>128</v>
      </c>
    </row>
    <row r="183" spans="1:6" x14ac:dyDescent="0.3">
      <c r="A183" s="14">
        <v>161</v>
      </c>
      <c r="B183" s="11" t="s">
        <v>178</v>
      </c>
      <c r="C183" s="12">
        <v>10</v>
      </c>
      <c r="D183" s="12" t="s">
        <v>50</v>
      </c>
      <c r="E183" s="12">
        <v>1700</v>
      </c>
      <c r="F183" s="15">
        <f t="shared" si="2"/>
        <v>17000</v>
      </c>
    </row>
    <row r="184" spans="1:6" x14ac:dyDescent="0.3">
      <c r="A184" s="14">
        <v>162</v>
      </c>
      <c r="B184" s="11" t="s">
        <v>179</v>
      </c>
      <c r="C184" s="12">
        <v>20</v>
      </c>
      <c r="D184" s="12" t="s">
        <v>50</v>
      </c>
      <c r="E184" s="12">
        <v>200</v>
      </c>
      <c r="F184" s="15">
        <f t="shared" si="2"/>
        <v>4000</v>
      </c>
    </row>
    <row r="185" spans="1:6" x14ac:dyDescent="0.3">
      <c r="A185" s="18">
        <v>163</v>
      </c>
      <c r="B185" s="11" t="s">
        <v>180</v>
      </c>
      <c r="C185" s="12">
        <v>10</v>
      </c>
      <c r="D185" s="12" t="s">
        <v>50</v>
      </c>
      <c r="E185" s="12">
        <v>310</v>
      </c>
      <c r="F185" s="15">
        <f t="shared" si="2"/>
        <v>3100</v>
      </c>
    </row>
    <row r="186" spans="1:6" x14ac:dyDescent="0.3">
      <c r="A186" s="14">
        <v>164</v>
      </c>
      <c r="B186" s="11" t="s">
        <v>181</v>
      </c>
      <c r="C186" s="12">
        <v>5</v>
      </c>
      <c r="D186" s="12" t="s">
        <v>50</v>
      </c>
      <c r="E186" s="12">
        <v>400</v>
      </c>
      <c r="F186" s="15">
        <f t="shared" si="2"/>
        <v>2000</v>
      </c>
    </row>
    <row r="187" spans="1:6" x14ac:dyDescent="0.3">
      <c r="A187" s="14">
        <v>165</v>
      </c>
      <c r="B187" s="11" t="s">
        <v>182</v>
      </c>
      <c r="C187" s="12">
        <v>5</v>
      </c>
      <c r="D187" s="12" t="s">
        <v>50</v>
      </c>
      <c r="E187" s="12">
        <v>339</v>
      </c>
      <c r="F187" s="15">
        <f t="shared" si="2"/>
        <v>1695</v>
      </c>
    </row>
    <row r="188" spans="1:6" x14ac:dyDescent="0.3">
      <c r="A188" s="14">
        <v>166</v>
      </c>
      <c r="B188" s="11" t="s">
        <v>183</v>
      </c>
      <c r="C188" s="12">
        <v>5</v>
      </c>
      <c r="D188" s="12" t="s">
        <v>184</v>
      </c>
      <c r="E188" s="12">
        <v>283</v>
      </c>
      <c r="F188" s="15">
        <f t="shared" si="2"/>
        <v>1415</v>
      </c>
    </row>
    <row r="189" spans="1:6" x14ac:dyDescent="0.3">
      <c r="A189" s="14">
        <v>167</v>
      </c>
      <c r="B189" s="11" t="s">
        <v>185</v>
      </c>
      <c r="C189" s="12">
        <v>5</v>
      </c>
      <c r="D189" s="12" t="s">
        <v>50</v>
      </c>
      <c r="E189" s="12">
        <v>900</v>
      </c>
      <c r="F189" s="15">
        <f t="shared" si="2"/>
        <v>4500</v>
      </c>
    </row>
    <row r="190" spans="1:6" x14ac:dyDescent="0.3">
      <c r="A190" s="14">
        <v>168</v>
      </c>
      <c r="B190" s="11" t="s">
        <v>186</v>
      </c>
      <c r="C190" s="12">
        <v>5</v>
      </c>
      <c r="D190" s="12" t="s">
        <v>50</v>
      </c>
      <c r="E190" s="12">
        <v>308</v>
      </c>
      <c r="F190" s="15">
        <f t="shared" si="2"/>
        <v>1540</v>
      </c>
    </row>
    <row r="191" spans="1:6" x14ac:dyDescent="0.3">
      <c r="A191" s="18">
        <v>169</v>
      </c>
      <c r="B191" s="11" t="s">
        <v>187</v>
      </c>
      <c r="C191" s="12">
        <v>1</v>
      </c>
      <c r="D191" s="12" t="s">
        <v>50</v>
      </c>
      <c r="E191" s="12">
        <v>15000</v>
      </c>
      <c r="F191" s="15">
        <f t="shared" si="2"/>
        <v>15000</v>
      </c>
    </row>
    <row r="192" spans="1:6" x14ac:dyDescent="0.3">
      <c r="A192" s="14">
        <v>170</v>
      </c>
      <c r="B192" s="11" t="s">
        <v>188</v>
      </c>
      <c r="C192" s="12">
        <v>1</v>
      </c>
      <c r="D192" s="12" t="s">
        <v>50</v>
      </c>
      <c r="E192" s="12">
        <v>1980</v>
      </c>
      <c r="F192" s="15">
        <f t="shared" si="2"/>
        <v>1980</v>
      </c>
    </row>
    <row r="193" spans="1:6" x14ac:dyDescent="0.3">
      <c r="A193" s="14">
        <v>171</v>
      </c>
      <c r="B193" s="11" t="s">
        <v>189</v>
      </c>
      <c r="C193" s="12">
        <v>10</v>
      </c>
      <c r="D193" s="12" t="s">
        <v>50</v>
      </c>
      <c r="E193" s="12">
        <v>1855</v>
      </c>
      <c r="F193" s="15">
        <v>18550</v>
      </c>
    </row>
    <row r="194" spans="1:6" ht="19.5" thickBot="1" x14ac:dyDescent="0.35">
      <c r="A194" s="14"/>
      <c r="B194" s="25"/>
      <c r="C194" s="26"/>
      <c r="D194" s="26"/>
      <c r="E194" s="26"/>
      <c r="F194" s="27"/>
    </row>
    <row r="195" spans="1:6" x14ac:dyDescent="0.3">
      <c r="A195" s="29" t="s">
        <v>9</v>
      </c>
      <c r="B195" s="30"/>
      <c r="C195" s="30"/>
      <c r="D195" s="30"/>
      <c r="E195" s="30"/>
      <c r="F195" s="28">
        <f>SUM(F23:F194)</f>
        <v>772053</v>
      </c>
    </row>
    <row r="196" spans="1:6" ht="19.5" customHeight="1" x14ac:dyDescent="0.3">
      <c r="A196" s="31" t="s">
        <v>7</v>
      </c>
      <c r="B196" s="32"/>
      <c r="C196" s="32"/>
      <c r="D196" s="32"/>
      <c r="E196" s="32"/>
      <c r="F196" s="16">
        <f>F197-F195</f>
        <v>154410.59999999998</v>
      </c>
    </row>
    <row r="197" spans="1:6" ht="19.5" thickBot="1" x14ac:dyDescent="0.35">
      <c r="A197" s="33" t="s">
        <v>8</v>
      </c>
      <c r="B197" s="34"/>
      <c r="C197" s="34"/>
      <c r="D197" s="34"/>
      <c r="E197" s="34"/>
      <c r="F197" s="17">
        <f>F195*1.2</f>
        <v>926463.6</v>
      </c>
    </row>
    <row r="198" spans="1:6" x14ac:dyDescent="0.3">
      <c r="A198" s="3"/>
      <c r="B198" s="4"/>
      <c r="C198" s="4"/>
      <c r="D198" s="4"/>
      <c r="E198" s="4"/>
      <c r="F198" s="3"/>
    </row>
    <row r="199" spans="1:6" x14ac:dyDescent="0.3">
      <c r="A199" s="3"/>
      <c r="B199" s="4"/>
      <c r="C199" s="4"/>
      <c r="D199" s="4"/>
      <c r="E199" s="4"/>
      <c r="F199" s="3"/>
    </row>
  </sheetData>
  <mergeCells count="11">
    <mergeCell ref="A1:A6"/>
    <mergeCell ref="F1:F6"/>
    <mergeCell ref="B1:E6"/>
    <mergeCell ref="A20:F20"/>
    <mergeCell ref="A21:F21"/>
    <mergeCell ref="A195:E195"/>
    <mergeCell ref="A196:E196"/>
    <mergeCell ref="A197:E197"/>
    <mergeCell ref="A8:F18"/>
    <mergeCell ref="A7:F7"/>
    <mergeCell ref="A19:F19"/>
  </mergeCells>
  <hyperlinks>
    <hyperlink ref="B56" r:id="rId1" display="https://rozetka.com.ua/ua/88690443/p88690443/"/>
    <hyperlink ref="B57" r:id="rId2" display="https://rozetka.com.ua/ua/170408925/p170408925/"/>
    <hyperlink ref="B58" r:id="rId3" display="https://rozetka.com.ua/ua/200783419/p200783419/"/>
    <hyperlink ref="B59" r:id="rId4" display="https://kharkov.prom.ua/ua/p608458240-igrovoj-detskij-labirint.html?utm_campaign=share_button&amp;utm_medium=referral_link&amp;utm_source=b2c_app_android"/>
    <hyperlink ref="B60" r:id="rId5" display="https://rozetka.com.ua/ua/193253957/p193253957/"/>
    <hyperlink ref="B61" r:id="rId6" display="https://rozetka.com.ua/ua/154396558/p154396558/"/>
    <hyperlink ref="B62" r:id="rId7" display="https://rozetka.com.ua/ua/164039009/p164039009/"/>
    <hyperlink ref="B63" r:id="rId8" display="https://rozetka.com.ua/ua/222120427/p222120427/"/>
    <hyperlink ref="B64" r:id="rId9" display="https://rozetka.com.ua/ua/222120403/p222120403/"/>
    <hyperlink ref="B65" r:id="rId10" display="https://rozetka.com.ua/ua/222120421/p222120421/"/>
    <hyperlink ref="B66" r:id="rId11" display="https://rozetka.com.ua/ua/149750987/p149750987/"/>
    <hyperlink ref="B67" r:id="rId12" display="https://rozetka.com.ua/ua/105911529/p105911529/"/>
    <hyperlink ref="B68" r:id="rId13" display="https://rozetka.com.ua/ua/battat_bx1742z/p107526528/"/>
    <hyperlink ref="B69" r:id="rId14" display="https://rozetka.com.ua/ua/83700504/p83700504/"/>
    <hyperlink ref="B70" r:id="rId15" display="https://rozetka.com.ua/ua/battat_bt2534z/p47743478/"/>
    <hyperlink ref="B71" r:id="rId16" display="https://rozetka.com.ua/ua/149759646/p149759646/"/>
    <hyperlink ref="B72" r:id="rId17" display="https://rozetka.com.ua/ua/206299579/p206299579/"/>
    <hyperlink ref="B73" r:id="rId18" display="https://rozetka.com.ua/ua/polesie_4810344071262_1/p88845105/"/>
    <hyperlink ref="B74" r:id="rId19" display="https://rozetka.com.ua/ua/91777592/p91777592/"/>
    <hyperlink ref="B75" r:id="rId20" display="https://rozetka.com.ua/ua/tigres_39142/p5527737/"/>
    <hyperlink ref="B76" r:id="rId21" display="https://rozetka.com.ua/ua/85769838/p85769838/"/>
    <hyperlink ref="B77" r:id="rId22" display="https://rozetka.com.ua/ua/215235427/p215235427/"/>
    <hyperlink ref="B78" r:id="rId23" display="https://rozetka.com.ua/ua/219649981/p219649981/"/>
    <hyperlink ref="B79" r:id="rId24" display="https://rozetka.com.ua/ua/znatok_rew_k008/p221098/"/>
    <hyperlink ref="B80" r:id="rId25" display="https://rozetka.com.ua/ua/tehnok_4823037603404/p16044787/"/>
    <hyperlink ref="B81" r:id="rId26" display="https://rozetka.com.ua/ua/kaile_toys_103583934/p103583934/"/>
    <hyperlink ref="B82" r:id="rId27" display="https://rozetka.com.ua/ua/103262730/p103262730/"/>
    <hyperlink ref="B83" r:id="rId28" display="https://rozetka.com.ua/ua/166773286/p166773286/"/>
    <hyperlink ref="B84" r:id="rId29" display="https://rozetka.com.ua/ua/199909987/p199909987/"/>
    <hyperlink ref="B85" r:id="rId30" display="https://rozetka.com.ua/ua/hasbro_36586224/p36586224/"/>
    <hyperlink ref="B86" r:id="rId31" display="https://rozetka.com.ua/ua/hobby_world_4620011815767/p11626528/"/>
    <hyperlink ref="B87" r:id="rId32" display="https://rozetka.com.ua/ua/arial_4820059910411/p28398497/"/>
    <hyperlink ref="B88" r:id="rId33" display="https://rozetka.com.ua/ua/arial_4820059910053/p7751467/"/>
    <hyperlink ref="B89" r:id="rId34" display="https://rozetka.com.ua/ua/arial_4820059910275/p7751390/"/>
    <hyperlink ref="B90" r:id="rId35" display="https://rozetka.com.ua/ua/arial_4820059910985/p7751222/"/>
    <hyperlink ref="B91" r:id="rId36" display="https://rozetka.com.ua/ua/arial_4820059910220/p7750914/"/>
    <hyperlink ref="B92" r:id="rId37" display="https://rozetka.com.ua/ua/hobby_world_4620011817839/p44083728/"/>
    <hyperlink ref="B93" r:id="rId38" display="https://rozetka.com.ua/ua/arial_4820059910206/p203788801/"/>
    <hyperlink ref="B94" r:id="rId39" display="https://rozetka.com.ua/ua/192509269/p192509269/"/>
    <hyperlink ref="B95" r:id="rId40" display="https://rozetka.com.ua/ua/arial_4820059910121/p68511789/"/>
    <hyperlink ref="B96" r:id="rId41" display="https://rozetka.com.ua/ua/numo_toys_4820173522620/p70004486/"/>
    <hyperlink ref="B97" r:id="rId42" display="https://rozetka.com.ua/ua/vladi_toys_vt8055_10/p99997826/"/>
    <hyperlink ref="B98" r:id="rId43" display="https://rozetka.com.ua/ua/217247665/p217247665/"/>
    <hyperlink ref="B99" r:id="rId44" display="https://rozetka.com.ua/ua/99200500/p99200500/"/>
    <hyperlink ref="B100" r:id="rId45" display="https://rozetka.com.ua/ua/43210680/p43210680/"/>
    <hyperlink ref="B101" r:id="rId46" display="https://rozetka.com.ua/ua/43210480/p43210480/"/>
    <hyperlink ref="B102" r:id="rId47" display="https://rozetka.com.ua/ua/43210368/p43210368/"/>
    <hyperlink ref="B103" r:id="rId48" display="https://rozetka.com.ua/ua/211618669/p211618669/"/>
    <hyperlink ref="B104" r:id="rId49" display="https://rozetka.com.ua/ua/bambi_hg_235_an/p204139111/"/>
    <hyperlink ref="B105" r:id="rId50" display="https://rozetka.com.ua/ua/simba_toys_4052351015543/p193571323/"/>
    <hyperlink ref="B106" r:id="rId51" display="https://rozetka.com.ua/ua/na_na_2200000231727/p85517100/"/>
    <hyperlink ref="B107" r:id="rId52" display="https://rozetka.com.ua/ua/boya_sport_6910010028083/p59624488/"/>
    <hyperlink ref="B108" r:id="rId53" display="https://rozetka.com.ua/ua/206818561/p206818561/"/>
    <hyperlink ref="B109" r:id="rId54" display="https://hard.rozetka.com.ua/ua/194396784/p194396784/"/>
    <hyperlink ref="B110" r:id="rId55" display="https://rozetka.com.ua/ua/45368312/p45368312/"/>
    <hyperlink ref="B111" r:id="rId56" display="https://bt.rozetka.com.ua/ua/philips_hu4803_01/p1601097/"/>
    <hyperlink ref="B112" r:id="rId57" display="https://bt.rozetka.com.ua/ua/33776/p33776/"/>
    <hyperlink ref="B113" r:id="rId58" display="https://bt.rozetka.com.ua/ua/hyundai_arn_aru-07hqmua/p207387907/"/>
    <hyperlink ref="B115" r:id="rId59" display="https://rozetka.com.ua/ua/vladi_4820000004119/p199780867/"/>
    <hyperlink ref="B116" r:id="rId60" display="https://akrida.ua/store/product/magnitno-gryfelna-farba-akrida-2-5-litra.html"/>
    <hyperlink ref="B117" r:id="rId61" display="https://rozetka.com.ua/ua/135399480/p135399480/"/>
    <hyperlink ref="B118" r:id="rId62" display="https://epicentrk.ua/shop/nastolnaya-lampa-ofisnaya-lightmaster-de1142-led-10-vt-chernyy.html"/>
    <hyperlink ref="B121" r:id="rId63" display="https://beauty-prof.com/catalog/podlokotniki/podstavka_pod_ruki_golubaya_ulka_/"/>
    <hyperlink ref="B123" r:id="rId64" display="https://beauty-prof.com/catalog/chekhly_lotki_dlya_instrumenta/lotok_iz_nerzhaveyushchey_stali_dlya_instrumentov_kodi/"/>
    <hyperlink ref="B124" r:id="rId65" display="https://beauty-prof.com/catalog/penyuar_fartuk/fartukh_mastera_krasnyy_vella/"/>
    <hyperlink ref="B125" r:id="rId66" display="https://beauty-prof.com/catalog/vinilovye_perchatki/perchatki_vinil_100_sht_belye_m_neopudrennye_astra/"/>
    <hyperlink ref="B126" r:id="rId67" display="https://beauty-prof.com/catalog/odnorazovye_maski_dlya_litsa/maska_odnorazovaya_belaya_10_sht_up_rio/"/>
    <hyperlink ref="B127" r:id="rId68" display="https://skarbnichka.com/product/kruglogubci_dlya_rukodeliya2pzhg"/>
    <hyperlink ref="B139" r:id="rId69" display="https://bt.rozetka.com.ua/electrolux_en3885mox/p142267777/?gclid=CjwKCAjw26H3BRB2EiwAy32zhWa-JhNGhqq9-jQBXJrI90_bJPAHeHiRdytUNlriKXEMmh6--AyziBoCrJYQAvD_BwE"/>
    <hyperlink ref="B140" r:id="rId70" display="https://bt.rozetka.com.ua/electrolux_emg48200l/p99129460/"/>
    <hyperlink ref="B141" r:id="rId71" display="https://bt.rozetka.com.ua/electrolux_ipe6453kf/p56342508/"/>
    <hyperlink ref="B158" r:id="rId72" display="https://rozetka.com.ua/198258451/p198258451/?utm_source=application&amp;utm_medium=android&amp;utm_campaign=9&amp;utm_id=1920929"/>
    <hyperlink ref="B159" r:id="rId73" display="https://med-magazin.ua/item_n11086.htm?gclid=CjwKCAjw26H3BRB2EiwAy32zhR2jhqpbGOJ00kz7KtXLMFBTcLwE49Oc9jsmVuw_5RuNjjP2Ulo2hhoC9Z4QAvD_BwE"/>
    <hyperlink ref="B160" r:id="rId74" display="https://rozetka.com.ua/epson_eb_w41/p26969577/"/>
    <hyperlink ref="B163" r:id="rId75" display="https://bt.rozetka.com.ua/87950638/p87950638/?utm_source=application&amp;utm_medium=android&amp;utm_campaign=9&amp;utm_id=1920929"/>
    <hyperlink ref="B164" r:id="rId76" display="https://rozetka.com.ua/174823503/p174823503/?utm_source=application&amp;utm_medium=android&amp;utm_campaign=9&amp;utm_id=1920929"/>
    <hyperlink ref="B165" r:id="rId77" display="https://rozetka.com.ua/104978070/p104978070/?utm_source=application&amp;utm_medium=android&amp;utm_campaign=9&amp;utm_id=1920929"/>
    <hyperlink ref="B166" r:id="rId78" display="https://beauty-prof.com/catalog/vytyazhki_dlya_manikyura/vytyazhka_dlya_pedikyura_so_stoykoy_60_vt_belaya_ulka_x2p/"/>
    <hyperlink ref="B167" r:id="rId79" display="https://rozetka.com.ua/106552209/p106552209/?utm_source=application&amp;utm_medium=android&amp;utm_campaign=9&amp;utm_id=1920929"/>
    <hyperlink ref="B170" r:id="rId80" display="https://beauty-prof.com/catalog/vytyazhki_dlya_manikyura/vytyazhka_dlya_pedikyura_so_stoykoy_60_vt_chernaya_ulka_x2p/"/>
    <hyperlink ref="B171" r:id="rId81" display="https://beauty-prof.com/catalog/sterilizatory/kraft_paket_dlya_sterilizatsii_100_200_mm_medtest_100sht_1/"/>
    <hyperlink ref="B172" r:id="rId82" display="https://beauty-prof.com/catalog/materialy_dlya_manikyura_1/ekran_shchitok_zashchitnyy_maska_dlya_litsa_rio/"/>
    <hyperlink ref="B173" r:id="rId83" display="https://beauty-prof.com/catalog/sterilizatory/sterilizator_sharikovyy_sm_910_belo_goluboy_/"/>
    <hyperlink ref="B174" r:id="rId84" display="https://beauty-prof.com/catalog/sterilizatory/sterilizator_uf_vs_208a_forma_mikrov_yre/"/>
    <hyperlink ref="B175" r:id="rId85" display="https://beauty-prof.com/catalog/maska_dlya_strizhki_zaslonka/zashchitnyy_ekran_yre/"/>
    <hyperlink ref="B176" r:id="rId86" display="https://beauty-prof.com/catalog/sterilizatory/sterilizator_uf_germicide_odnokamernyy_oval_italiya/"/>
    <hyperlink ref="B177" r:id="rId87" display="https://ikea-club.com.ua/ua/sku-S79278250?gclid=CjwKCAjw26H3BRB2EiwAy32zhTNVyM3PrFdaHkA_CYy0cgdD7Fywe_abqSs3QpjoCriO_FP31IbDrhoCee0QAvD_BwE"/>
    <hyperlink ref="B178" r:id="rId88" display="https://ikea-club.com.ua/ua/sku-S29042877?gclid=CjwKCAjw26H3BRB2EiwAy32zhV5E0d0u9T973jq1Bxe5-TvhB3uUNgICy7zxei-2sPx0u0QoJdBhIxoCyLcQAvD_BwE"/>
    <hyperlink ref="B179" r:id="rId89" display="https://rozetka.com.ua/125249498/p125249498/"/>
    <hyperlink ref="B180" r:id="rId90" display="https://rozetka.com.ua/patron_sp_1055/p79787090/"/>
    <hyperlink ref="B181" r:id="rId91" display="https://www.mebelvdom.ua/product/stuk-20364004"/>
    <hyperlink ref="B182" r:id="rId92" display="https://www.mebelvdom.ua/product/tjena-40395486"/>
    <hyperlink ref="B184" r:id="rId93" display="https://budopt.ua/sporttovary/karemati/izhevskie-karematy-kovriki/"/>
    <hyperlink ref="B185" r:id="rId94" display="https://rozetka.com.ua/powerplay_pp_4001_75_silver/p54459054/?gclid=CjwKCAjw26H3BRB2EiwAy32zhXkyIdhOy-5t3GZ_hjP58heVnT0hWvzPSSBFnXbM0s8URj0QRmOsOhoCmpcQAvD_BwE"/>
    <hyperlink ref="B186" r:id="rId95" display="https://rozetka.com.ua/ua/powerplay_pp_4025_black_orange/p54346482/"/>
    <hyperlink ref="B187" r:id="rId96" display="https://rozetka.com.ua/ua/6841200/g6841200/"/>
    <hyperlink ref="B188" r:id="rId97" display="https://rozetka.com.ua/ua/rezinka-dlya-fitnesa-u-powex-nabor-5/g16146720/"/>
    <hyperlink ref="B189" r:id="rId98" display="https://idream.com.ua/products/molbert-alyuminievyj-trenoga-15304-vysota-158-sm-chernyj"/>
    <hyperlink ref="B190" r:id="rId99" display="https://idream.com.ua/products/nabor-professionalnyh-sinteticheskih-kistej-kolos-milk-1108-mix-6-sht"/>
    <hyperlink ref="B193" r:id="rId100" display="https://podorozhnik.ua/skladnoj-stol-lifetime-80623-75-x-52-x-66-sm-chernyj-serebristyj.html?gclid=CjwKCAjw26H3BRB2EiwAy32zhbpH5D7czFm9VLp4jmm7V-gF8aLA_-QHxyra8HZkMrc-4Jp-GHB11BoCLcYQAvD_BwE"/>
  </hyperlinks>
  <pageMargins left="0.25" right="0.25" top="0.75" bottom="0.75" header="0.3" footer="0.3"/>
  <pageSetup paperSize="9" orientation="portrait" r:id="rId10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2020-06-22T16:04:18Z</dcterms:modified>
</cp:coreProperties>
</file>