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Катя\Desktop\ЖСК\Бюджет участия\Ограждение\"/>
    </mc:Choice>
  </mc:AlternateContent>
  <xr:revisionPtr revIDLastSave="0" documentId="13_ncr:1_{E4FA7DDF-198F-408F-A5F9-1675667CDCD1}" xr6:coauthVersionLast="45" xr6:coauthVersionMax="45" xr10:uidLastSave="{00000000-0000-0000-0000-000000000000}"/>
  <bookViews>
    <workbookView xWindow="7703" yWindow="1808" windowWidth="21097" windowHeight="12855" xr2:uid="{00000000-000D-0000-FFFF-FFFF00000000}"/>
  </bookViews>
  <sheets>
    <sheet name="Бюджет проєкту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F4" i="1" l="1"/>
  <c r="F6" i="1"/>
  <c r="F7" i="1"/>
  <c r="F8" i="1"/>
  <c r="F10" i="1"/>
  <c r="F11" i="1"/>
  <c r="F12" i="1" l="1"/>
  <c r="F14" i="1" l="1"/>
  <c r="F13" i="1" s="1"/>
</calcChain>
</file>

<file path=xl/sharedStrings.xml><?xml version="1.0" encoding="utf-8"?>
<sst xmlns="http://schemas.openxmlformats.org/spreadsheetml/2006/main" count="26" uniqueCount="20">
  <si>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</si>
  <si>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</si>
  <si>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</si>
  <si>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</si>
  <si>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</si>
  <si>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Бюжет проєкту:</t>
  </si>
  <si>
    <t>Загальна вартість матеріалів/послуг :</t>
  </si>
  <si>
    <t>Одиниця виміру</t>
  </si>
  <si>
    <t>Непередбачені витрати (не менше 10%):</t>
  </si>
  <si>
    <t>IK-6.09. Дитячий ігровий комплекс "ПАНДА", H r.=1,5</t>
  </si>
  <si>
    <t>шт.</t>
  </si>
  <si>
    <t>Панель (розмір карти L2, 5м*H 1,73м яч.200х50мм; діаметр 4мм оцинкована + порошок РАЛ 6005)</t>
  </si>
  <si>
    <t>Універсальний стовп 60*40*1,5мм,  H - 2,2 м, оцинкований + порошок РАЛ 6005</t>
  </si>
  <si>
    <t>Хвіртка L 1 м * H 1,73м зі своїми стовпами і вбудованим замком врізним в зборі оцинк. + Порошкова фарба РАЛ 6005</t>
  </si>
  <si>
    <t>Кріплення (скоба, болт)</t>
  </si>
  <si>
    <t>Монтаж</t>
  </si>
  <si>
    <t>МАЙДАНЧИК:</t>
  </si>
  <si>
    <t>ОГОРОЖА:</t>
  </si>
  <si>
    <t>Ворота розпашні L4605 м * H 1,73м
Рама воріт: оцинкований профіль 60х40мм. Заповнення: Секція СТАНДАРТ Ф4 / 4 мм. Удавана планка 1шт. Ручка - замок в комплекті Опорні стовпи 2шт. Заглушка пластикова 2шт. оцинк. + порошкова фарба РАЛ 7016</t>
  </si>
  <si>
    <t>Безпечний двір з дитячим майданчиком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</si>
</sst>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entury Gothic"/>
      <family val="2"/>
      <charset val="204"/>
    </font>
    <font>
      <b/>
      <i/>
      <sz val="14"/>
      <color rgb="FFFF0000"/>
      <name val="Century Gothic"/>
      <family val="2"/>
      <charset val="204"/>
    </font>
    <font>
      <b/>
      <sz val="14"/>
      <color rgb="FF000000"/>
      <name val="Century Gothic"/>
      <family val="2"/>
      <charset val="204"/>
    </font>
    <font>
      <b/>
      <sz val="14"/>
      <color theme="1"/>
      <name val="Century Gothic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"/>
  <sheetViews>
    <sheetView tabSelected="1" zoomScale="85" zoomScaleNormal="85" workbookViewId="0">
      <selection sqref="A1:F1"/>
    </sheetView>
  </sheetViews>
  <sheetFormatPr defaultColWidth="9.1328125" defaultRowHeight="17.25" x14ac:dyDescent="0.45"/>
  <cols>
    <col min="1" max="1" width="5.86328125" style="1" customWidth="1"/>
    <col min="2" max="2" width="98.1328125" style="1" customWidth="1"/>
    <col min="3" max="3" width="15.59765625" style="1" customWidth="1"/>
    <col min="4" max="4" width="14.73046875" style="1" customWidth="1"/>
    <col min="5" max="5" width="18.73046875" style="1" customWidth="1"/>
    <col min="6" max="6" width="16.59765625" style="1" customWidth="1"/>
    <col min="7" max="16384" width="9.1328125" style="1"/>
  </cols>
  <sheetData>
    <row r="1" spans="1:6" ht="18" x14ac:dyDescent="0.45">
      <c r="A1" s="11" t="s">
        <v>19</v>
      </c>
      <c r="B1" s="12"/>
      <c r="C1" s="12"/>
      <c r="D1" s="12"/>
      <c r="E1" s="12"/>
      <c r="F1" s="13"/>
    </row>
    <row r="2" spans="1:6" ht="34.5" x14ac:dyDescent="0.45">
      <c r="A2" s="2" t="s">
        <v>0</v>
      </c>
      <c r="B2" s="3" t="s">
        <v>4</v>
      </c>
      <c r="C2" s="3" t="s">
        <v>2</v>
      </c>
      <c r="D2" s="3" t="s">
        <v>7</v>
      </c>
      <c r="E2" s="3" t="s">
        <v>1</v>
      </c>
      <c r="F2" s="3" t="s">
        <v>3</v>
      </c>
    </row>
    <row r="3" spans="1:6" x14ac:dyDescent="0.45">
      <c r="A3" s="2"/>
      <c r="B3" s="9" t="s">
        <v>16</v>
      </c>
      <c r="C3" s="3"/>
      <c r="D3" s="3"/>
      <c r="E3" s="3"/>
      <c r="F3" s="3"/>
    </row>
    <row r="4" spans="1:6" x14ac:dyDescent="0.45">
      <c r="A4" s="4">
        <v>1</v>
      </c>
      <c r="B4" s="9" t="s">
        <v>9</v>
      </c>
      <c r="C4" s="4">
        <v>1</v>
      </c>
      <c r="D4" s="4" t="s">
        <v>10</v>
      </c>
      <c r="E4" s="4">
        <v>174258</v>
      </c>
      <c r="F4" s="4">
        <f>C4*E4</f>
        <v>174258</v>
      </c>
    </row>
    <row r="5" spans="1:6" x14ac:dyDescent="0.45">
      <c r="A5" s="4"/>
      <c r="B5" s="9" t="s">
        <v>17</v>
      </c>
      <c r="C5" s="4"/>
      <c r="D5" s="4"/>
      <c r="E5" s="4"/>
      <c r="F5" s="4"/>
    </row>
    <row r="6" spans="1:6" ht="34.5" x14ac:dyDescent="0.45">
      <c r="A6" s="4">
        <v>2</v>
      </c>
      <c r="B6" s="10" t="s">
        <v>11</v>
      </c>
      <c r="C6" s="4">
        <v>21</v>
      </c>
      <c r="D6" s="4" t="s">
        <v>10</v>
      </c>
      <c r="E6" s="4">
        <v>600</v>
      </c>
      <c r="F6" s="4">
        <f t="shared" ref="F6:F11" si="0">C6*E6</f>
        <v>12600</v>
      </c>
    </row>
    <row r="7" spans="1:6" ht="34.5" x14ac:dyDescent="0.45">
      <c r="A7" s="4">
        <v>3</v>
      </c>
      <c r="B7" s="10" t="s">
        <v>12</v>
      </c>
      <c r="C7" s="4">
        <v>21</v>
      </c>
      <c r="D7" s="4" t="s">
        <v>10</v>
      </c>
      <c r="E7" s="4">
        <v>260</v>
      </c>
      <c r="F7" s="4">
        <f t="shared" si="0"/>
        <v>5460</v>
      </c>
    </row>
    <row r="8" spans="1:6" ht="34.5" x14ac:dyDescent="0.45">
      <c r="A8" s="4">
        <v>4</v>
      </c>
      <c r="B8" s="10" t="s">
        <v>13</v>
      </c>
      <c r="C8" s="4">
        <v>2</v>
      </c>
      <c r="D8" s="4" t="s">
        <v>10</v>
      </c>
      <c r="E8" s="4">
        <v>5100</v>
      </c>
      <c r="F8" s="4">
        <f t="shared" si="0"/>
        <v>10200</v>
      </c>
    </row>
    <row r="9" spans="1:6" ht="69" x14ac:dyDescent="0.45">
      <c r="A9" s="4">
        <v>5</v>
      </c>
      <c r="B9" s="10" t="s">
        <v>18</v>
      </c>
      <c r="C9" s="4">
        <v>1</v>
      </c>
      <c r="D9" s="4" t="s">
        <v>10</v>
      </c>
      <c r="E9" s="4">
        <v>13700</v>
      </c>
      <c r="F9" s="4">
        <f t="shared" si="0"/>
        <v>13700</v>
      </c>
    </row>
    <row r="10" spans="1:6" x14ac:dyDescent="0.45">
      <c r="A10" s="4">
        <v>6</v>
      </c>
      <c r="B10" s="10" t="s">
        <v>14</v>
      </c>
      <c r="C10" s="4">
        <v>108</v>
      </c>
      <c r="D10" s="4" t="s">
        <v>10</v>
      </c>
      <c r="E10" s="4">
        <v>15</v>
      </c>
      <c r="F10" s="4">
        <f t="shared" si="0"/>
        <v>1620</v>
      </c>
    </row>
    <row r="11" spans="1:6" x14ac:dyDescent="0.45">
      <c r="A11" s="4">
        <v>7</v>
      </c>
      <c r="B11" s="10" t="s">
        <v>15</v>
      </c>
      <c r="C11" s="4">
        <v>1</v>
      </c>
      <c r="D11" s="4" t="s">
        <v>10</v>
      </c>
      <c r="E11" s="4">
        <v>22200</v>
      </c>
      <c r="F11" s="4">
        <f t="shared" si="0"/>
        <v>22200</v>
      </c>
    </row>
    <row r="12" spans="1:6" x14ac:dyDescent="0.45">
      <c r="A12" s="14" t="s">
        <v>6</v>
      </c>
      <c r="B12" s="15"/>
      <c r="C12" s="15"/>
      <c r="D12" s="15"/>
      <c r="E12" s="16"/>
      <c r="F12" s="5">
        <f>SUM(F4:F11)</f>
        <v>240038</v>
      </c>
    </row>
    <row r="13" spans="1:6" ht="19.5" customHeight="1" x14ac:dyDescent="0.45">
      <c r="A13" s="17" t="s">
        <v>8</v>
      </c>
      <c r="B13" s="18"/>
      <c r="C13" s="18"/>
      <c r="D13" s="18"/>
      <c r="E13" s="19"/>
      <c r="F13" s="5">
        <f>F14-F12</f>
        <v>24003.800000000047</v>
      </c>
    </row>
    <row r="14" spans="1:6" x14ac:dyDescent="0.45">
      <c r="A14" s="20" t="s">
        <v>5</v>
      </c>
      <c r="B14" s="21"/>
      <c r="C14" s="21"/>
      <c r="D14" s="21"/>
      <c r="E14" s="22"/>
      <c r="F14" s="6">
        <f>F12*1.1</f>
        <v>264041.80000000005</v>
      </c>
    </row>
    <row r="15" spans="1:6" x14ac:dyDescent="0.45">
      <c r="A15" s="7"/>
      <c r="B15" s="8"/>
      <c r="C15" s="8"/>
      <c r="D15" s="8"/>
      <c r="E15" s="8"/>
      <c r="F15" s="7"/>
    </row>
    <row r="16" spans="1:6" x14ac:dyDescent="0.45">
      <c r="A16" s="7"/>
      <c r="B16" s="8"/>
      <c r="C16" s="8"/>
      <c r="D16" s="8"/>
      <c r="E16" s="8"/>
      <c r="F16" s="7"/>
    </row>
  </sheetData>
  <mergeCells count="4">
    <mergeCell ref="A1:F1"/>
    <mergeCell ref="A12:E12"/>
    <mergeCell ref="A13:E13"/>
    <mergeCell ref="A14:E14"/>
  </mergeCells>
  <pageMargins left="0.25" right="0.25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 проєкту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Катя</cp:lastModifiedBy>
  <cp:lastPrinted>2021-04-22T12:47:06Z</cp:lastPrinted>
  <dcterms:created xsi:type="dcterms:W3CDTF">2016-09-21T11:18:44Z</dcterms:created>
  <dcterms:modified xsi:type="dcterms:W3CDTF">2021-05-13T05:49:59Z</dcterms:modified>
</cp:coreProperties>
</file>