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ладимир\Desktop\"/>
    </mc:Choice>
  </mc:AlternateContent>
  <bookViews>
    <workbookView xWindow="0" yWindow="0" windowWidth="20400" windowHeight="7620"/>
  </bookViews>
  <sheets>
    <sheet name="Бюджет проєкту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 l="1"/>
  <c r="F13" i="1" l="1"/>
  <c r="F12" i="1" s="1"/>
</calcChain>
</file>

<file path=xl/sharedStrings.xml><?xml version="1.0" encoding="utf-8"?>
<sst xmlns="http://schemas.openxmlformats.org/spreadsheetml/2006/main" count="26" uniqueCount="22">
  <si>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</si>
  <si>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</si>
  <si>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</si>
  <si>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</si>
  <si>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</si>
  <si>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</si>
  <si>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</si>
  <si>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</si>
  <si>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</si>
  <si>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 xml:space="preserve">Поточний  ремонт із влаштування штучного покриття дитячого майданчика у Комунальному закладі
освіти "Навчально-виховний комплекс №148 "спеціалізована школа- дошкільний навчальний заклад (ясла-
садок) "Планета Щастя" Дніпровської міської ради за адресою: м. Дніпро,  пр. Поля, 42
</t>
  </si>
  <si>
    <t>Демонтажні роботи</t>
  </si>
  <si>
    <t xml:space="preserve">Улаштування пiдстильних та вирiвнювальних шарiв основи </t>
  </si>
  <si>
    <t>Установлення бетонних поребрикiв на бетонну основу</t>
  </si>
  <si>
    <t>Улаштування прокладної основи в один шар</t>
  </si>
  <si>
    <t>Улаштування покриття з синтетичної трави</t>
  </si>
  <si>
    <t>Навантаження ґрунту вручну на автомобiлi-самоскиди</t>
  </si>
  <si>
    <t>Перевезення грунту до 30 км</t>
  </si>
  <si>
    <t>Перевезення сміття до 30 км</t>
  </si>
  <si>
    <t>м2</t>
  </si>
  <si>
    <t>мп</t>
  </si>
  <si>
    <t>м3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</si>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</sst>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i/>
      <sz val="14"/>
      <name val="Century Gothic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topLeftCell="A4" zoomScaleNormal="100" workbookViewId="0">
      <selection activeCell="B18" sqref="B18"/>
    </sheetView>
  </sheetViews>
  <sheetFormatPr defaultColWidth="9.140625" defaultRowHeight="18" x14ac:dyDescent="0.25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ht="69.75" customHeight="1" x14ac:dyDescent="0.25">
      <c r="A1" s="12" t="s">
        <v>9</v>
      </c>
      <c r="B1" s="13"/>
      <c r="C1" s="13"/>
      <c r="D1" s="13"/>
      <c r="E1" s="13"/>
      <c r="F1" s="14"/>
    </row>
    <row r="2" spans="1:6" ht="54" x14ac:dyDescent="0.25">
      <c r="A2" s="2" t="s">
        <v>0</v>
      </c>
      <c r="B2" s="3" t="s">
        <v>4</v>
      </c>
      <c r="C2" s="3" t="s">
        <v>2</v>
      </c>
      <c r="D2" s="3" t="s">
        <v>7</v>
      </c>
      <c r="E2" s="3" t="s">
        <v>1</v>
      </c>
      <c r="F2" s="3" t="s">
        <v>3</v>
      </c>
    </row>
    <row r="3" spans="1:6" x14ac:dyDescent="0.25">
      <c r="A3" s="4">
        <v>1</v>
      </c>
      <c r="B3" s="9" t="s">
        <v>10</v>
      </c>
      <c r="C3" s="4">
        <v>390</v>
      </c>
      <c r="D3" s="4" t="s">
        <v>18</v>
      </c>
      <c r="E3" s="4">
        <v>200</v>
      </c>
      <c r="F3" s="4">
        <f>C3*E3</f>
        <v>78000</v>
      </c>
    </row>
    <row r="4" spans="1:6" x14ac:dyDescent="0.25">
      <c r="A4" s="4">
        <v>2</v>
      </c>
      <c r="B4" s="9" t="s">
        <v>11</v>
      </c>
      <c r="C4" s="4">
        <v>390</v>
      </c>
      <c r="D4" s="4" t="s">
        <v>18</v>
      </c>
      <c r="E4" s="4">
        <v>150</v>
      </c>
      <c r="F4" s="4">
        <f t="shared" ref="F4:F10" si="0">C4*E4</f>
        <v>58500</v>
      </c>
    </row>
    <row r="5" spans="1:6" x14ac:dyDescent="0.25">
      <c r="A5" s="4">
        <v>3</v>
      </c>
      <c r="B5" s="10" t="s">
        <v>12</v>
      </c>
      <c r="C5" s="4">
        <v>20</v>
      </c>
      <c r="D5" s="4" t="s">
        <v>19</v>
      </c>
      <c r="E5" s="4">
        <v>310</v>
      </c>
      <c r="F5" s="4">
        <f t="shared" si="0"/>
        <v>6200</v>
      </c>
    </row>
    <row r="6" spans="1:6" x14ac:dyDescent="0.25">
      <c r="A6" s="4">
        <v>4</v>
      </c>
      <c r="B6" s="11" t="s">
        <v>13</v>
      </c>
      <c r="C6" s="4">
        <v>390</v>
      </c>
      <c r="D6" s="4" t="s">
        <v>18</v>
      </c>
      <c r="E6" s="4">
        <v>108</v>
      </c>
      <c r="F6" s="4">
        <f t="shared" si="0"/>
        <v>42120</v>
      </c>
    </row>
    <row r="7" spans="1:6" x14ac:dyDescent="0.25">
      <c r="A7" s="4">
        <v>5</v>
      </c>
      <c r="B7" s="10" t="s">
        <v>14</v>
      </c>
      <c r="C7" s="4">
        <v>390</v>
      </c>
      <c r="D7" s="4" t="s">
        <v>18</v>
      </c>
      <c r="E7" s="4">
        <v>570</v>
      </c>
      <c r="F7" s="4">
        <f t="shared" si="0"/>
        <v>222300</v>
      </c>
    </row>
    <row r="8" spans="1:6" x14ac:dyDescent="0.25">
      <c r="A8" s="4">
        <v>6</v>
      </c>
      <c r="B8" s="11" t="s">
        <v>15</v>
      </c>
      <c r="C8" s="4">
        <v>42.5</v>
      </c>
      <c r="D8" s="4" t="s">
        <v>20</v>
      </c>
      <c r="E8" s="4">
        <v>290</v>
      </c>
      <c r="F8" s="4">
        <f t="shared" si="0"/>
        <v>12325</v>
      </c>
    </row>
    <row r="9" spans="1:6" x14ac:dyDescent="0.25">
      <c r="A9" s="4">
        <v>7</v>
      </c>
      <c r="B9" s="11" t="s">
        <v>16</v>
      </c>
      <c r="C9" s="4">
        <v>72.25</v>
      </c>
      <c r="D9" s="4" t="s">
        <v>21</v>
      </c>
      <c r="E9" s="4">
        <v>350</v>
      </c>
      <c r="F9" s="4">
        <f t="shared" si="0"/>
        <v>25287.5</v>
      </c>
    </row>
    <row r="10" spans="1:6" x14ac:dyDescent="0.25">
      <c r="A10" s="4">
        <v>8</v>
      </c>
      <c r="B10" s="10" t="s">
        <v>17</v>
      </c>
      <c r="C10" s="4">
        <v>27.12</v>
      </c>
      <c r="D10" s="4" t="s">
        <v>21</v>
      </c>
      <c r="E10" s="4">
        <v>350</v>
      </c>
      <c r="F10" s="4">
        <f t="shared" si="0"/>
        <v>9492</v>
      </c>
    </row>
    <row r="11" spans="1:6" x14ac:dyDescent="0.25">
      <c r="A11" s="15" t="s">
        <v>6</v>
      </c>
      <c r="B11" s="16"/>
      <c r="C11" s="16"/>
      <c r="D11" s="16"/>
      <c r="E11" s="17"/>
      <c r="F11" s="5">
        <f>SUM(F3:F10)</f>
        <v>454224.5</v>
      </c>
    </row>
    <row r="12" spans="1:6" ht="19.5" customHeight="1" x14ac:dyDescent="0.25">
      <c r="A12" s="18" t="s">
        <v>8</v>
      </c>
      <c r="B12" s="19"/>
      <c r="C12" s="19"/>
      <c r="D12" s="19"/>
      <c r="E12" s="20"/>
      <c r="F12" s="5">
        <f>F13-F11</f>
        <v>45422.450000000012</v>
      </c>
    </row>
    <row r="13" spans="1:6" x14ac:dyDescent="0.25">
      <c r="A13" s="21" t="s">
        <v>5</v>
      </c>
      <c r="B13" s="22"/>
      <c r="C13" s="22"/>
      <c r="D13" s="22"/>
      <c r="E13" s="23"/>
      <c r="F13" s="6">
        <f>F11*1.1</f>
        <v>499646.95</v>
      </c>
    </row>
    <row r="14" spans="1:6" x14ac:dyDescent="0.25">
      <c r="A14" s="7"/>
      <c r="B14" s="8"/>
      <c r="C14" s="8"/>
      <c r="D14" s="8"/>
      <c r="E14" s="8"/>
      <c r="F14" s="7"/>
    </row>
    <row r="15" spans="1:6" x14ac:dyDescent="0.25">
      <c r="A15" s="7"/>
      <c r="B15" s="8"/>
      <c r="C15" s="8"/>
      <c r="D15" s="8"/>
      <c r="E15" s="8"/>
      <c r="F15" s="7"/>
    </row>
  </sheetData>
  <mergeCells count="4">
    <mergeCell ref="A1:F1"/>
    <mergeCell ref="A11:E11"/>
    <mergeCell ref="A12:E12"/>
    <mergeCell ref="A13:E13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Владимир</cp:lastModifiedBy>
  <cp:lastPrinted>2021-04-22T12:47:06Z</cp:lastPrinted>
  <dcterms:created xsi:type="dcterms:W3CDTF">2016-09-21T11:18:44Z</dcterms:created>
  <dcterms:modified xsi:type="dcterms:W3CDTF">2021-05-27T15:12:47Z</dcterms:modified>
</cp:coreProperties>
</file>