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E:\бюджет участі дніпра\клас\"/>
    </mc:Choice>
  </mc:AlternateContent>
  <xr:revisionPtr revIDLastSave="0" documentId="13_ncr:1_{C3BF4424-E326-4805-97E4-89EEEFC3855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4" i="1"/>
  <c r="F20" i="1" l="1"/>
  <c r="F22" i="1" s="1"/>
  <c r="F21" i="1" l="1"/>
</calcChain>
</file>

<file path=xl/sharedStrings.xml><?xml version="1.0" encoding="utf-8"?>
<sst xmlns="http://schemas.openxmlformats.org/spreadsheetml/2006/main" count="26" uniqueCount="20">
  <si>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</si>
  <si>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</si>
  <si>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</si>
  <si>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</si>
  <si>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</si>
  <si>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</si>
  <si>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</si>
  <si>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</si>
  <si>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шт.</t>
  </si>
  <si>
    <t>Кабельный короб Micro 17*17 2м LHD</t>
  </si>
  <si>
    <t>м</t>
  </si>
  <si>
    <t>Кабель  . ВВГ-П-1Нг</t>
  </si>
  <si>
    <t>БФП А4 Лазерне монохромне CANON MF443dw + 057HBK</t>
  </si>
  <si>
    <t>Інтерактивний комплекс(Дошка RE80A, проекторMS560, кріплення, монтаж )</t>
  </si>
  <si>
    <t>Моноблок  Lenovo  IdeaCentre AiO 3 24IIL5 / i3-1005G1 (F0FR0069UA)W 10 Pro/Offise STD Acdmc(Підключення)</t>
  </si>
  <si>
    <t>Моноблок  Lenovo  IdeaCentre AiO 3 24IIL5 / i3-1005G1 (F0FR006АUA)W 10 Pro/Offise STD Acdmc(Підключення)</t>
  </si>
  <si>
    <t>Розетка подвійна із заземленням</t>
  </si>
  <si>
    <t>Учбове ПЗ Lifeliqe</t>
  </si>
  <si>
    <t>Непередбачені витрати (не більше 20%):</t>
  </si>
  <si>
    <t xml:space="preserve"> Від мрії до реальності. Сучасний кабінет інформатики в НВК№ 87.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</si>
</sst>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0"/>
      <color rgb="FF000000"/>
      <name val="Arimo"/>
    </font>
    <font>
      <sz val="10"/>
      <color theme="1"/>
      <name val="Arimo"/>
    </font>
    <font>
      <sz val="14"/>
      <color theme="1"/>
      <name val="Arim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6" xfId="1" applyFont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0" fontId="6" fillId="0" borderId="1" xfId="1" applyFont="1" applyBorder="1" applyAlignment="1">
      <alignment wrapText="1"/>
    </xf>
    <xf numFmtId="2" fontId="6" fillId="0" borderId="1" xfId="1" applyNumberFormat="1" applyFont="1" applyBorder="1"/>
    <xf numFmtId="1" fontId="4" fillId="2" borderId="1" xfId="0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wrapText="1"/>
    </xf>
    <xf numFmtId="2" fontId="6" fillId="0" borderId="6" xfId="1" applyNumberFormat="1" applyFont="1" applyBorder="1"/>
    <xf numFmtId="2" fontId="6" fillId="0" borderId="6" xfId="1" applyNumberFormat="1" applyFont="1" applyBorder="1"/>
    <xf numFmtId="2" fontId="6" fillId="0" borderId="6" xfId="1" applyNumberFormat="1" applyFont="1" applyBorder="1"/>
    <xf numFmtId="2" fontId="6" fillId="0" borderId="6" xfId="1" applyNumberFormat="1" applyFont="1" applyBorder="1"/>
    <xf numFmtId="0" fontId="1" fillId="0" borderId="6" xfId="1" applyFont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6" xfId="1" applyFont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7" fillId="0" borderId="6" xfId="1" applyFont="1" applyBorder="1" applyAlignment="1">
      <alignment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 xr:uid="{BB31C615-B5BA-4A83-ACF0-6338A72C30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="77" zoomScaleNormal="77" workbookViewId="0">
      <selection activeCell="A2" sqref="A2:F2"/>
    </sheetView>
  </sheetViews>
  <sheetFormatPr defaultColWidth="9.140625"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26"/>
      <c r="B1" s="26"/>
      <c r="C1" s="26"/>
      <c r="D1" s="26"/>
      <c r="E1" s="26"/>
      <c r="F1" s="26"/>
    </row>
    <row r="2" spans="1:6">
      <c r="A2" s="27" t="s">
        <v>19</v>
      </c>
      <c r="B2" s="28"/>
      <c r="C2" s="28"/>
      <c r="D2" s="28"/>
      <c r="E2" s="28"/>
      <c r="F2" s="29"/>
    </row>
    <row r="3" spans="1:6" ht="54">
      <c r="A3" s="2" t="s">
        <v>0</v>
      </c>
      <c r="B3" s="3" t="s">
        <v>4</v>
      </c>
      <c r="C3" s="3" t="s">
        <v>2</v>
      </c>
      <c r="D3" s="3" t="s">
        <v>7</v>
      </c>
      <c r="E3" s="3" t="s">
        <v>1</v>
      </c>
      <c r="F3" s="3" t="s">
        <v>3</v>
      </c>
    </row>
    <row r="4" spans="1:6">
      <c r="A4" s="4">
        <v>1</v>
      </c>
      <c r="B4" s="8" t="s">
        <v>12</v>
      </c>
      <c r="C4" s="4">
        <v>1</v>
      </c>
      <c r="D4" s="4" t="s">
        <v>8</v>
      </c>
      <c r="E4" s="17">
        <v>16740</v>
      </c>
      <c r="F4" s="4">
        <f t="shared" ref="F4" si="0">C4*E4</f>
        <v>16740</v>
      </c>
    </row>
    <row r="5" spans="1:6">
      <c r="A5" s="4">
        <v>2</v>
      </c>
      <c r="B5" s="21" t="s">
        <v>13</v>
      </c>
      <c r="C5" s="4">
        <v>1</v>
      </c>
      <c r="D5" s="4" t="s">
        <v>8</v>
      </c>
      <c r="E5" s="17">
        <v>34243</v>
      </c>
      <c r="F5" s="4">
        <f>C5*E5</f>
        <v>34243</v>
      </c>
    </row>
    <row r="6" spans="1:6">
      <c r="A6" s="4">
        <v>3</v>
      </c>
      <c r="B6" s="20" t="s">
        <v>9</v>
      </c>
      <c r="C6" s="4">
        <v>15</v>
      </c>
      <c r="D6" s="4" t="s">
        <v>10</v>
      </c>
      <c r="E6" s="17">
        <v>44</v>
      </c>
      <c r="F6" s="4">
        <f t="shared" ref="F6:F11" si="1">C6*E6</f>
        <v>660</v>
      </c>
    </row>
    <row r="7" spans="1:6">
      <c r="A7" s="4">
        <v>4</v>
      </c>
      <c r="B7" s="20" t="s">
        <v>11</v>
      </c>
      <c r="C7" s="4">
        <v>30</v>
      </c>
      <c r="D7" s="4" t="s">
        <v>10</v>
      </c>
      <c r="E7" s="17">
        <v>39</v>
      </c>
      <c r="F7" s="4">
        <f t="shared" si="1"/>
        <v>1170</v>
      </c>
    </row>
    <row r="8" spans="1:6" ht="36">
      <c r="A8" s="4">
        <v>5</v>
      </c>
      <c r="B8" s="22" t="s">
        <v>14</v>
      </c>
      <c r="C8" s="4">
        <v>14</v>
      </c>
      <c r="D8" s="4" t="s">
        <v>8</v>
      </c>
      <c r="E8" s="17">
        <v>23400</v>
      </c>
      <c r="F8" s="4">
        <f t="shared" si="1"/>
        <v>327600</v>
      </c>
    </row>
    <row r="9" spans="1:6" ht="36">
      <c r="A9" s="4">
        <v>6</v>
      </c>
      <c r="B9" s="18" t="s">
        <v>15</v>
      </c>
      <c r="C9" s="4">
        <v>1</v>
      </c>
      <c r="D9" s="4" t="s">
        <v>8</v>
      </c>
      <c r="E9" s="17">
        <v>24700</v>
      </c>
      <c r="F9" s="4">
        <f t="shared" si="1"/>
        <v>24700</v>
      </c>
    </row>
    <row r="10" spans="1:6">
      <c r="A10" s="4">
        <v>7</v>
      </c>
      <c r="B10" s="18" t="s">
        <v>16</v>
      </c>
      <c r="C10" s="4">
        <v>17</v>
      </c>
      <c r="D10" s="4" t="s">
        <v>8</v>
      </c>
      <c r="E10" s="17">
        <v>88</v>
      </c>
      <c r="F10" s="4">
        <f t="shared" si="1"/>
        <v>1496</v>
      </c>
    </row>
    <row r="11" spans="1:6">
      <c r="A11" s="4">
        <v>8</v>
      </c>
      <c r="B11" s="18" t="s">
        <v>17</v>
      </c>
      <c r="C11" s="4">
        <v>1</v>
      </c>
      <c r="D11" s="4" t="s">
        <v>8</v>
      </c>
      <c r="E11" s="17">
        <v>2900</v>
      </c>
      <c r="F11" s="4">
        <f t="shared" si="1"/>
        <v>2900</v>
      </c>
    </row>
    <row r="12" spans="1:6">
      <c r="A12" s="9">
        <v>9</v>
      </c>
    </row>
    <row r="13" spans="1:6">
      <c r="A13" s="9">
        <v>10</v>
      </c>
      <c r="B13" s="8"/>
      <c r="C13" s="9"/>
      <c r="D13" s="9"/>
      <c r="E13" s="14"/>
      <c r="F13" s="4"/>
    </row>
    <row r="14" spans="1:6">
      <c r="A14" s="9">
        <v>11</v>
      </c>
      <c r="B14" s="8"/>
      <c r="C14" s="4"/>
      <c r="D14" s="4"/>
      <c r="E14" s="15"/>
      <c r="F14" s="4"/>
    </row>
    <row r="15" spans="1:6">
      <c r="A15" s="4">
        <v>12</v>
      </c>
      <c r="B15" s="8"/>
      <c r="C15" s="9"/>
      <c r="D15" s="9"/>
      <c r="E15" s="16"/>
      <c r="F15" s="4"/>
    </row>
    <row r="16" spans="1:6">
      <c r="A16" s="4"/>
      <c r="B16" s="8"/>
      <c r="C16" s="4"/>
      <c r="D16" s="4"/>
      <c r="E16" s="17"/>
      <c r="F16" s="4"/>
    </row>
    <row r="17" spans="1:6">
      <c r="A17" s="4"/>
      <c r="B17" s="13"/>
      <c r="C17" s="4"/>
      <c r="D17" s="4"/>
      <c r="E17" s="11"/>
      <c r="F17" s="4"/>
    </row>
    <row r="18" spans="1:6">
      <c r="A18" s="4"/>
      <c r="B18" s="10"/>
      <c r="C18" s="4"/>
      <c r="D18" s="4"/>
      <c r="E18" s="11"/>
      <c r="F18" s="4"/>
    </row>
    <row r="19" spans="1:6">
      <c r="A19" s="4"/>
      <c r="B19" s="4"/>
      <c r="C19" s="4"/>
      <c r="D19" s="4"/>
      <c r="E19" s="4"/>
      <c r="F19" s="4"/>
    </row>
    <row r="20" spans="1:6">
      <c r="A20" s="30" t="s">
        <v>6</v>
      </c>
      <c r="B20" s="31"/>
      <c r="C20" s="31"/>
      <c r="D20" s="31"/>
      <c r="E20" s="32"/>
      <c r="F20" s="5">
        <f>SUM(F4:F19)</f>
        <v>409509</v>
      </c>
    </row>
    <row r="21" spans="1:6" ht="19.5" customHeight="1">
      <c r="A21" s="33" t="s">
        <v>18</v>
      </c>
      <c r="B21" s="34"/>
      <c r="C21" s="34"/>
      <c r="D21" s="34"/>
      <c r="E21" s="35"/>
      <c r="F21" s="19">
        <f>F22-F20</f>
        <v>81901.799999999988</v>
      </c>
    </row>
    <row r="22" spans="1:6">
      <c r="A22" s="23" t="s">
        <v>5</v>
      </c>
      <c r="B22" s="24"/>
      <c r="C22" s="24"/>
      <c r="D22" s="24"/>
      <c r="E22" s="25"/>
      <c r="F22" s="12">
        <f>F20*1.2</f>
        <v>491410.8</v>
      </c>
    </row>
    <row r="23" spans="1:6">
      <c r="A23" s="6"/>
      <c r="B23" s="7"/>
      <c r="C23" s="7"/>
      <c r="D23" s="7"/>
      <c r="E23" s="7"/>
      <c r="F23" s="6"/>
    </row>
    <row r="24" spans="1:6">
      <c r="A24" s="6"/>
      <c r="B24" s="7"/>
      <c r="C24" s="7"/>
      <c r="D24" s="7"/>
      <c r="E24" s="7"/>
      <c r="F24" s="6"/>
    </row>
  </sheetData>
  <mergeCells count="5">
    <mergeCell ref="A22:E22"/>
    <mergeCell ref="A1:F1"/>
    <mergeCell ref="A2:F2"/>
    <mergeCell ref="A20:E20"/>
    <mergeCell ref="A21:E2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НВК №87</cp:lastModifiedBy>
  <cp:lastPrinted>2021-04-22T12:47:06Z</cp:lastPrinted>
  <dcterms:created xsi:type="dcterms:W3CDTF">2016-09-21T11:18:44Z</dcterms:created>
  <dcterms:modified xsi:type="dcterms:W3CDTF">2021-05-26T05:41:46Z</dcterms:modified>
</cp:coreProperties>
</file>