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Бюджет проєкту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 l="1"/>
  <c r="F15" l="1"/>
  <c r="F14" s="1"/>
</calcChain>
</file>

<file path=xl/sharedStrings.xml><?xml version="1.0" encoding="utf-8"?>
<sst xmlns="http://schemas.openxmlformats.org/spreadsheetml/2006/main" count="22" uniqueCount="19">
  <si>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</si>
  <si>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</si>
  <si>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</si>
  <si>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</si>
  <si>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</si>
  <si>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</si>
  <si>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</si>
  <si>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</si>
  <si>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</si>
  <si>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Покриття гумове наливне.Гумова коршка, товщина до 0,25</t>
  </si>
  <si>
    <t>Монтаж смуги перешкод.</t>
  </si>
  <si>
    <t>Доставка матеріалів для смуги перешкод</t>
  </si>
  <si>
    <t>од.</t>
  </si>
  <si>
    <t>м.кв</t>
  </si>
  <si>
    <t>секція</t>
  </si>
  <si>
    <t>Земляні роботи (55м*11м), підготовка площі для смуги перешкод (55м*11м).</t>
  </si>
  <si>
    <t>Забор.Секція металева 1.1 та стовп з монтажем.</t>
  </si>
  <si>
    <t>Смуга перешкод для підлітків.Складеться с двох ліній по 8 перешкод на кожній. Довжина смуги 55 метрів. Ширина 6 метрів.</t>
  </si>
  <si>
    <t>Спортивно-патріотичний проєкт «Батальйон»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</si>
</sst>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2"/>
      <color theme="1"/>
      <name val="Arial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120" zoomScaleNormal="120" workbookViewId="0">
      <selection activeCell="B10" sqref="B10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22" t="s">
        <v>18</v>
      </c>
      <c r="B1" s="23"/>
      <c r="C1" s="23"/>
      <c r="D1" s="23"/>
      <c r="E1" s="23"/>
      <c r="F1" s="24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0.75">
      <c r="A3" s="4">
        <v>1</v>
      </c>
      <c r="B3" s="9" t="s">
        <v>17</v>
      </c>
      <c r="C3" s="4">
        <v>1</v>
      </c>
      <c r="D3" s="4" t="s">
        <v>12</v>
      </c>
      <c r="E3" s="11">
        <v>442440</v>
      </c>
      <c r="F3" s="12">
        <f>C3*E3</f>
        <v>442440</v>
      </c>
    </row>
    <row r="4" spans="1:6">
      <c r="A4" s="4">
        <v>2</v>
      </c>
      <c r="B4" s="10" t="s">
        <v>15</v>
      </c>
      <c r="C4" s="4">
        <v>1</v>
      </c>
      <c r="D4" s="4" t="s">
        <v>12</v>
      </c>
      <c r="E4" s="11">
        <v>214500</v>
      </c>
      <c r="F4" s="12">
        <f t="shared" ref="F4:F12" si="0">C4*E4</f>
        <v>214500</v>
      </c>
    </row>
    <row r="5" spans="1:6">
      <c r="A5" s="4">
        <v>3</v>
      </c>
      <c r="B5" s="10" t="s">
        <v>9</v>
      </c>
      <c r="C5" s="4">
        <v>330</v>
      </c>
      <c r="D5" s="4" t="s">
        <v>13</v>
      </c>
      <c r="E5" s="11">
        <v>1405</v>
      </c>
      <c r="F5" s="12">
        <f t="shared" si="0"/>
        <v>463650</v>
      </c>
    </row>
    <row r="6" spans="1:6">
      <c r="A6" s="4">
        <v>4</v>
      </c>
      <c r="B6" s="10" t="s">
        <v>16</v>
      </c>
      <c r="C6" s="4">
        <v>76</v>
      </c>
      <c r="D6" s="4" t="s">
        <v>14</v>
      </c>
      <c r="E6" s="11">
        <v>1037.5</v>
      </c>
      <c r="F6" s="12">
        <f t="shared" si="0"/>
        <v>78850</v>
      </c>
    </row>
    <row r="7" spans="1:6">
      <c r="A7" s="4">
        <v>5</v>
      </c>
      <c r="B7" s="10" t="s">
        <v>10</v>
      </c>
      <c r="C7" s="4">
        <v>1</v>
      </c>
      <c r="D7" s="4" t="s">
        <v>12</v>
      </c>
      <c r="E7" s="11">
        <v>130120</v>
      </c>
      <c r="F7" s="12">
        <f t="shared" si="0"/>
        <v>130120</v>
      </c>
    </row>
    <row r="8" spans="1:6">
      <c r="A8" s="4">
        <v>6</v>
      </c>
      <c r="B8" s="10" t="s">
        <v>11</v>
      </c>
      <c r="C8" s="4">
        <v>1</v>
      </c>
      <c r="D8" s="4" t="s">
        <v>12</v>
      </c>
      <c r="E8" s="11">
        <v>34040</v>
      </c>
      <c r="F8" s="12">
        <f t="shared" si="0"/>
        <v>34040</v>
      </c>
    </row>
    <row r="9" spans="1:6">
      <c r="A9" s="4">
        <v>7</v>
      </c>
      <c r="B9" s="4"/>
      <c r="C9" s="4"/>
      <c r="D9" s="4"/>
      <c r="E9" s="4"/>
      <c r="F9" s="4">
        <f t="shared" si="0"/>
        <v>0</v>
      </c>
    </row>
    <row r="10" spans="1:6">
      <c r="A10" s="4">
        <v>8</v>
      </c>
      <c r="B10" s="4"/>
      <c r="C10" s="4"/>
      <c r="D10" s="4"/>
      <c r="E10" s="4"/>
      <c r="F10" s="4">
        <f t="shared" si="0"/>
        <v>0</v>
      </c>
    </row>
    <row r="11" spans="1:6">
      <c r="A11" s="4">
        <v>9</v>
      </c>
      <c r="B11" s="4"/>
      <c r="C11" s="4"/>
      <c r="D11" s="4"/>
      <c r="E11" s="4"/>
      <c r="F11" s="4">
        <f t="shared" si="0"/>
        <v>0</v>
      </c>
    </row>
    <row r="12" spans="1:6">
      <c r="A12" s="4">
        <v>10</v>
      </c>
      <c r="B12" s="4"/>
      <c r="C12" s="4"/>
      <c r="D12" s="4"/>
      <c r="E12" s="4"/>
      <c r="F12" s="4">
        <f t="shared" si="0"/>
        <v>0</v>
      </c>
    </row>
    <row r="13" spans="1:6">
      <c r="A13" s="13" t="s">
        <v>6</v>
      </c>
      <c r="B13" s="14"/>
      <c r="C13" s="14"/>
      <c r="D13" s="14"/>
      <c r="E13" s="15"/>
      <c r="F13" s="5">
        <f>SUM(F3:F12)</f>
        <v>1363600</v>
      </c>
    </row>
    <row r="14" spans="1:6" ht="19.5" customHeight="1">
      <c r="A14" s="16" t="s">
        <v>8</v>
      </c>
      <c r="B14" s="17"/>
      <c r="C14" s="17"/>
      <c r="D14" s="17"/>
      <c r="E14" s="18"/>
      <c r="F14" s="5">
        <f>F15-F13</f>
        <v>136360.00000000023</v>
      </c>
    </row>
    <row r="15" spans="1:6">
      <c r="A15" s="19" t="s">
        <v>5</v>
      </c>
      <c r="B15" s="20"/>
      <c r="C15" s="20"/>
      <c r="D15" s="20"/>
      <c r="E15" s="21"/>
      <c r="F15" s="6">
        <f>F13*1.1</f>
        <v>1499960.0000000002</v>
      </c>
    </row>
    <row r="16" spans="1:6">
      <c r="A16" s="7"/>
      <c r="B16" s="8"/>
      <c r="C16" s="8"/>
      <c r="D16" s="8"/>
      <c r="E16" s="8"/>
      <c r="F16" s="7"/>
    </row>
    <row r="17" spans="1:6">
      <c r="A17" s="7"/>
      <c r="B17" s="8"/>
      <c r="C17" s="8"/>
      <c r="D17" s="8"/>
      <c r="E17" s="8"/>
      <c r="F17" s="7"/>
    </row>
  </sheetData>
  <mergeCells count="4">
    <mergeCell ref="A1:F1"/>
    <mergeCell ref="A13:E13"/>
    <mergeCell ref="A14:E14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2021-04-22T12:47:06Z</cp:lastPrinted>
  <dcterms:created xsi:type="dcterms:W3CDTF">2016-09-21T11:18:44Z</dcterms:created>
  <dcterms:modified xsi:type="dcterms:W3CDTF">2021-05-28T10:49:25Z</dcterms:modified>
</cp:coreProperties>
</file>