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алера\Desktop\Проект ДНЗ\"/>
    </mc:Choice>
  </mc:AlternateContent>
  <bookViews>
    <workbookView xWindow="0" yWindow="0" windowWidth="20460" windowHeight="265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3" i="1" l="1"/>
  <c r="F4" i="1"/>
  <c r="F5" i="1"/>
  <c r="F6" i="1"/>
  <c r="F7" i="1"/>
  <c r="F8" i="1"/>
  <c r="F9" i="1"/>
  <c r="F10" i="1"/>
  <c r="F11" i="1"/>
  <c r="F17" i="1"/>
  <c r="F18" i="1" l="1"/>
  <c r="F20" i="1" l="1"/>
  <c r="F19" i="1" s="1"/>
</calcChain>
</file>

<file path=xl/sharedStrings.xml><?xml version="1.0" encoding="utf-8"?>
<sst xmlns="http://schemas.openxmlformats.org/spreadsheetml/2006/main" count="40" uniqueCount="26">
  <si>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</si>
  <si>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</si>
  <si>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</si>
  <si>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</si>
  <si>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</si>
  <si>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</si>
  <si>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</si>
  <si>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</si>
  <si>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</si>
  <si>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шт.</t>
  </si>
  <si>
    <t>Дитяче ігрове обладнання "Машинка" -  IK - 4.10. (2,2х2х1,75)</t>
  </si>
  <si>
    <t>Будинок - альтанка"Троє поросят" -  DB-4.01 - (1,5х1,5х2,0)</t>
  </si>
  <si>
    <t>Лаз "Ведмедик" - DS - 3.15 - (3,6х1х1,75)</t>
  </si>
  <si>
    <t>Дитяче ігрове обладнання "Лісовий дзвіночок" -  DS - 3.05. (2,2х2х1,75)</t>
  </si>
  <si>
    <t>Дитяче ігрове обладнання "Гребінець" - DS - 3.06 - (1,5Х0,2Х05)</t>
  </si>
  <si>
    <t>Дитяче ігрове обладнання "Маргаритка" - DS- (3,2х1,4х2,9)</t>
  </si>
  <si>
    <t>Будинок "Тюбика" -   DB-5.03 - (2,9х1,2х2,5)</t>
  </si>
  <si>
    <t>Дитяче ігрове обладнання "Знайка" - DB-5.04 - (3,0х1,25х2,2)</t>
  </si>
  <si>
    <t>Огородження декоративне  - OD - 4.06. - (1,5х0,25х0,4)</t>
  </si>
  <si>
    <t>Столик "Квітка" -  DS - 3.14 - ( D=1,35 h=0,58)</t>
  </si>
  <si>
    <t xml:space="preserve">Дитяче ігрове обладнання "Паровозик" -  IK - 4.02 - </t>
  </si>
  <si>
    <t>Дитяче ігрове обладнання "Кораблик" - IK - 4.10 - (3,1х2,2х2,5)</t>
  </si>
  <si>
    <t>Гойдалка - балансир "Машинка" - КВ - 4.02 -(2,24х0,36х0,7)</t>
  </si>
  <si>
    <t>Гойдалка на пружині "Ромашка"-  КР - 4.03 -(1,2х1,2х0,7)</t>
  </si>
  <si>
    <t>Дитяче ігрове обладнання  "Хаммер" - IK - 4.13(1,8х1,2х1,2)</t>
  </si>
  <si>
    <t>Сучасним дітям - сучасне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</si>
</sst>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C1" zoomScale="120" zoomScaleNormal="120" workbookViewId="0">
      <selection activeCell="B5" sqref="B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10" t="s">
        <v>25</v>
      </c>
      <c r="B1" s="11"/>
      <c r="C1" s="11"/>
      <c r="D1" s="11"/>
      <c r="E1" s="11"/>
      <c r="F1" s="12"/>
    </row>
    <row r="2" spans="1:6" ht="18" customHeight="1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 customHeight="1" x14ac:dyDescent="0.25">
      <c r="A3" s="4">
        <v>1</v>
      </c>
      <c r="B3" s="9" t="s">
        <v>16</v>
      </c>
      <c r="C3" s="4">
        <v>3</v>
      </c>
      <c r="D3" s="4" t="s">
        <v>9</v>
      </c>
      <c r="E3" s="4">
        <v>58660</v>
      </c>
      <c r="F3" s="4">
        <f>C3*E3</f>
        <v>175980</v>
      </c>
    </row>
    <row r="4" spans="1:6" ht="18" customHeight="1" x14ac:dyDescent="0.25">
      <c r="A4" s="4">
        <v>2</v>
      </c>
      <c r="B4" s="9" t="s">
        <v>11</v>
      </c>
      <c r="C4" s="4">
        <v>3</v>
      </c>
      <c r="D4" s="4" t="s">
        <v>9</v>
      </c>
      <c r="E4" s="4">
        <v>41188</v>
      </c>
      <c r="F4" s="4">
        <f t="shared" ref="F4:F17" si="0">C4*E4</f>
        <v>123564</v>
      </c>
    </row>
    <row r="5" spans="1:6" ht="18" customHeight="1" x14ac:dyDescent="0.25">
      <c r="A5" s="4">
        <v>3</v>
      </c>
      <c r="B5" s="9" t="s">
        <v>10</v>
      </c>
      <c r="C5" s="4">
        <v>1</v>
      </c>
      <c r="D5" s="4" t="s">
        <v>9</v>
      </c>
      <c r="E5" s="4">
        <v>77561</v>
      </c>
      <c r="F5" s="4">
        <f t="shared" si="0"/>
        <v>77561</v>
      </c>
    </row>
    <row r="6" spans="1:6" ht="18.75" customHeight="1" x14ac:dyDescent="0.25">
      <c r="A6" s="4">
        <v>4</v>
      </c>
      <c r="B6" s="9" t="s">
        <v>12</v>
      </c>
      <c r="C6" s="4">
        <v>2</v>
      </c>
      <c r="D6" s="4" t="s">
        <v>9</v>
      </c>
      <c r="E6" s="4">
        <v>47216</v>
      </c>
      <c r="F6" s="4">
        <f t="shared" si="0"/>
        <v>94432</v>
      </c>
    </row>
    <row r="7" spans="1:6" x14ac:dyDescent="0.25">
      <c r="A7" s="4">
        <v>5</v>
      </c>
      <c r="B7" s="9" t="s">
        <v>13</v>
      </c>
      <c r="C7" s="4">
        <v>3</v>
      </c>
      <c r="D7" s="4" t="s">
        <v>9</v>
      </c>
      <c r="E7" s="4">
        <v>38975</v>
      </c>
      <c r="F7" s="4">
        <f t="shared" si="0"/>
        <v>116925</v>
      </c>
    </row>
    <row r="8" spans="1:6" ht="27.75" customHeight="1" x14ac:dyDescent="0.25">
      <c r="A8" s="4">
        <v>6</v>
      </c>
      <c r="B8" s="9" t="s">
        <v>14</v>
      </c>
      <c r="C8" s="4">
        <v>5</v>
      </c>
      <c r="D8" s="4" t="s">
        <v>9</v>
      </c>
      <c r="E8" s="4">
        <v>10139</v>
      </c>
      <c r="F8" s="4">
        <f t="shared" si="0"/>
        <v>50695</v>
      </c>
    </row>
    <row r="9" spans="1:6" ht="27.75" customHeight="1" x14ac:dyDescent="0.25">
      <c r="A9" s="4">
        <v>7</v>
      </c>
      <c r="B9" s="9" t="s">
        <v>15</v>
      </c>
      <c r="C9" s="4">
        <v>3</v>
      </c>
      <c r="D9" s="4" t="s">
        <v>9</v>
      </c>
      <c r="E9" s="4">
        <v>54846</v>
      </c>
      <c r="F9" s="4">
        <f t="shared" si="0"/>
        <v>164538</v>
      </c>
    </row>
    <row r="10" spans="1:6" ht="27.75" customHeight="1" x14ac:dyDescent="0.25">
      <c r="A10" s="4">
        <v>8</v>
      </c>
      <c r="B10" s="9" t="s">
        <v>17</v>
      </c>
      <c r="C10" s="4">
        <v>3</v>
      </c>
      <c r="D10" s="4" t="s">
        <v>9</v>
      </c>
      <c r="E10" s="4">
        <v>58661</v>
      </c>
      <c r="F10" s="4">
        <f t="shared" si="0"/>
        <v>175983</v>
      </c>
    </row>
    <row r="11" spans="1:6" ht="27.75" customHeight="1" x14ac:dyDescent="0.25">
      <c r="A11" s="4">
        <v>9</v>
      </c>
      <c r="B11" s="9" t="s">
        <v>18</v>
      </c>
      <c r="C11" s="4">
        <v>2</v>
      </c>
      <c r="D11" s="4" t="s">
        <v>9</v>
      </c>
      <c r="E11" s="4">
        <v>1745</v>
      </c>
      <c r="F11" s="4">
        <f t="shared" si="0"/>
        <v>3490</v>
      </c>
    </row>
    <row r="12" spans="1:6" ht="27.75" customHeight="1" x14ac:dyDescent="0.25">
      <c r="A12" s="4">
        <v>10</v>
      </c>
      <c r="B12" s="9" t="s">
        <v>21</v>
      </c>
      <c r="C12" s="4">
        <v>1</v>
      </c>
      <c r="D12" s="4" t="s">
        <v>9</v>
      </c>
      <c r="E12" s="4">
        <v>62833</v>
      </c>
      <c r="F12" s="4">
        <f t="shared" si="0"/>
        <v>62833</v>
      </c>
    </row>
    <row r="13" spans="1:6" ht="27.75" customHeight="1" x14ac:dyDescent="0.25">
      <c r="A13" s="4">
        <v>11</v>
      </c>
      <c r="B13" s="9" t="s">
        <v>19</v>
      </c>
      <c r="C13" s="4">
        <v>3</v>
      </c>
      <c r="D13" s="4" t="s">
        <v>9</v>
      </c>
      <c r="E13" s="4">
        <v>19156</v>
      </c>
      <c r="F13" s="4">
        <f t="shared" si="0"/>
        <v>57468</v>
      </c>
    </row>
    <row r="14" spans="1:6" ht="27.75" customHeight="1" x14ac:dyDescent="0.25">
      <c r="A14" s="4">
        <v>12</v>
      </c>
      <c r="B14" s="9" t="s">
        <v>20</v>
      </c>
      <c r="C14" s="4">
        <v>1</v>
      </c>
      <c r="D14" s="4" t="s">
        <v>9</v>
      </c>
      <c r="E14" s="4">
        <v>142454</v>
      </c>
      <c r="F14" s="4">
        <f t="shared" si="0"/>
        <v>142454</v>
      </c>
    </row>
    <row r="15" spans="1:6" ht="27.75" customHeight="1" x14ac:dyDescent="0.25">
      <c r="A15" s="4">
        <v>13</v>
      </c>
      <c r="B15" s="9" t="s">
        <v>22</v>
      </c>
      <c r="C15" s="4">
        <v>1</v>
      </c>
      <c r="D15" s="4" t="s">
        <v>9</v>
      </c>
      <c r="E15" s="4">
        <v>17280</v>
      </c>
      <c r="F15" s="4">
        <f t="shared" si="0"/>
        <v>17280</v>
      </c>
    </row>
    <row r="16" spans="1:6" ht="27.75" customHeight="1" x14ac:dyDescent="0.25">
      <c r="A16" s="4">
        <v>14</v>
      </c>
      <c r="B16" s="9" t="s">
        <v>23</v>
      </c>
      <c r="C16" s="4">
        <v>1</v>
      </c>
      <c r="D16" s="4" t="s">
        <v>9</v>
      </c>
      <c r="E16" s="4">
        <v>19188</v>
      </c>
      <c r="F16" s="4">
        <f t="shared" si="0"/>
        <v>19188</v>
      </c>
    </row>
    <row r="17" spans="1:6" ht="27.75" customHeight="1" x14ac:dyDescent="0.25">
      <c r="A17" s="4">
        <v>15</v>
      </c>
      <c r="B17" s="9" t="s">
        <v>24</v>
      </c>
      <c r="C17" s="4">
        <v>1</v>
      </c>
      <c r="D17" s="4" t="s">
        <v>9</v>
      </c>
      <c r="E17" s="4">
        <v>67198</v>
      </c>
      <c r="F17" s="4">
        <f t="shared" si="0"/>
        <v>67198</v>
      </c>
    </row>
    <row r="18" spans="1:6" ht="24.75" customHeight="1" x14ac:dyDescent="0.25">
      <c r="A18" s="13" t="s">
        <v>6</v>
      </c>
      <c r="B18" s="14"/>
      <c r="C18" s="14"/>
      <c r="D18" s="14"/>
      <c r="E18" s="15"/>
      <c r="F18" s="5">
        <f>SUM(F3:F17)</f>
        <v>1349589</v>
      </c>
    </row>
    <row r="19" spans="1:6" ht="24.75" customHeight="1" x14ac:dyDescent="0.25">
      <c r="A19" s="16" t="s">
        <v>8</v>
      </c>
      <c r="B19" s="17"/>
      <c r="C19" s="17"/>
      <c r="D19" s="17"/>
      <c r="E19" s="18"/>
      <c r="F19" s="5">
        <f>F20-F18</f>
        <v>134958.90000000014</v>
      </c>
    </row>
    <row r="20" spans="1:6" x14ac:dyDescent="0.25">
      <c r="A20" s="19" t="s">
        <v>5</v>
      </c>
      <c r="B20" s="20"/>
      <c r="C20" s="20"/>
      <c r="D20" s="20"/>
      <c r="E20" s="21"/>
      <c r="F20" s="6">
        <f>F18*1.1</f>
        <v>1484547.9000000001</v>
      </c>
    </row>
    <row r="21" spans="1:6" x14ac:dyDescent="0.25">
      <c r="A21" s="7"/>
      <c r="B21" s="8"/>
      <c r="C21" s="8"/>
      <c r="D21" s="8"/>
      <c r="E21" s="8"/>
      <c r="F21" s="7"/>
    </row>
    <row r="22" spans="1:6" x14ac:dyDescent="0.25">
      <c r="A22" s="7"/>
      <c r="B22" s="8"/>
      <c r="C22" s="8"/>
      <c r="D22" s="8"/>
      <c r="E22" s="8"/>
      <c r="F22" s="7"/>
    </row>
    <row r="39" ht="19.5" customHeight="1" x14ac:dyDescent="0.25"/>
  </sheetData>
  <mergeCells count="4">
    <mergeCell ref="A1:F1"/>
    <mergeCell ref="A18:E18"/>
    <mergeCell ref="A19:E19"/>
    <mergeCell ref="A20:E2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Валера</cp:lastModifiedBy>
  <cp:lastPrinted>2021-04-22T12:47:06Z</cp:lastPrinted>
  <dcterms:created xsi:type="dcterms:W3CDTF">2016-09-21T11:18:44Z</dcterms:created>
  <dcterms:modified xsi:type="dcterms:W3CDTF">2021-05-31T09:13:39Z</dcterms:modified>
</cp:coreProperties>
</file>