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Розрахунок бюджету проєкту ОСББ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40" i="1"/>
  <c r="F39" i="1"/>
  <c r="F38" i="1"/>
  <c r="F37" i="1"/>
  <c r="F36" i="1"/>
  <c r="F35" i="1"/>
  <c r="F34" i="1"/>
  <c r="F33" i="1"/>
  <c r="F42" i="1"/>
  <c r="F16" i="1" l="1"/>
  <c r="F17" i="1"/>
  <c r="F18" i="1"/>
  <c r="F19" i="1"/>
  <c r="F20" i="1"/>
  <c r="F21" i="1"/>
  <c r="F22" i="1"/>
  <c r="F23" i="1"/>
  <c r="F24" i="1"/>
  <c r="F25" i="1"/>
  <c r="F26" i="1" l="1"/>
  <c r="F28" i="1" s="1"/>
  <c r="F44" i="1" s="1"/>
  <c r="F46" i="1" s="1"/>
  <c r="F27" i="1" l="1"/>
</calcChain>
</file>

<file path=xl/sharedStrings.xml><?xml version="1.0" encoding="utf-8"?>
<sst xmlns="http://schemas.openxmlformats.org/spreadsheetml/2006/main" count="21" uniqueCount="16">
  <si>
    <t>№ 
п/п</t>
  </si>
  <si>
    <t>Ціна за одиницю, грн</t>
  </si>
  <si>
    <t>Необхідна 
кількість</t>
  </si>
  <si>
    <t>Всього коштів міського бюджету:</t>
  </si>
  <si>
    <t>Одиниця виміру</t>
  </si>
  <si>
    <t>Всього власних коштів ОСББ (не менше 30%):</t>
  </si>
  <si>
    <t>Ваш відсоток співфінансування:</t>
  </si>
  <si>
    <t>Непередбачені витрати коштів міського бюджету (не менше 10%):</t>
  </si>
  <si>
    <t>Вид матеріалу / послуги,
які будуть придбані за кошти міського бюджету</t>
  </si>
  <si>
    <t>Кошти міського бюджету, грн</t>
  </si>
  <si>
    <t>Вид матеріалу / послуги,
які будуть придбані за власні кошти ОСББ</t>
  </si>
  <si>
    <t>Власні кошти
ОСББ,
грн</t>
  </si>
  <si>
    <t>Всього коштів за проєктом:</t>
  </si>
  <si>
    <r>
      <t>Бюджет проєкту</t>
    </r>
    <r>
      <rPr>
        <b/>
        <sz val="14"/>
        <color rgb="FFFF0000"/>
        <rFont val="Century Gothic"/>
        <family val="2"/>
        <charset val="204"/>
      </rPr>
      <t xml:space="preserve"> (цю суму ви вносите у форму подання проєкту)</t>
    </r>
    <r>
      <rPr>
        <b/>
        <sz val="14"/>
        <color theme="1"/>
        <rFont val="Century Gothic"/>
        <family val="2"/>
        <charset val="204"/>
      </rPr>
      <t>:</t>
    </r>
  </si>
  <si>
    <t>Безпечний ліфт</t>
  </si>
  <si>
    <t xml:space="preserve"> Ремонт пасажирського і вантажного ліфтів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</si>
</sst>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00"/>
      <color rgb="FFFF0000"/>
      <name val="Century Gothic"/>
      <family val="2"/>
      <charset val="204"/>
    </font>
    <font>
      <b/>
      <sz val="14"/>
      <color rgb="FFFF0000"/>
      <name val="Century Gothic"/>
      <family val="2"/>
      <charset val="204"/>
    </font>
    <font>
      <sz val="12"/>
      <color theme="1"/>
      <name val="Century Gothic"/>
      <family val="2"/>
      <charset val="204"/>
    </font>
    <font>
      <sz val="11"/>
      <name val="Century Gothic"/>
      <family val="2"/>
      <charset val="204"/>
    </font>
    <font>
      <b/>
      <sz val="14"/>
      <color theme="4"/>
      <name val="Century Gothic"/>
      <family val="2"/>
      <charset val="204"/>
    </font>
    <font>
      <sz val="14"/>
      <color rgb="FF0070C0"/>
      <name val="Century Gothic"/>
      <family val="2"/>
      <charset val="204"/>
    </font>
    <font>
      <b/>
      <sz val="14"/>
      <color rgb="FF0070C0"/>
      <name val="Century Gothic"/>
      <family val="2"/>
      <charset val="204"/>
    </font>
    <font>
      <b/>
      <sz val="14"/>
      <color theme="1"/>
      <name val="Century Gothic"/>
      <family val="2"/>
      <charset val="204"/>
    </font>
    <font>
      <sz val="14"/>
      <color theme="1"/>
      <name val="Century Gothic"/>
      <family val="2"/>
      <charset val="204"/>
    </font>
    <font>
      <b/>
      <i/>
      <sz val="14"/>
      <color rgb="FFFF0000"/>
      <name val="Century Gothic"/>
      <family val="2"/>
      <charset val="204"/>
    </font>
    <font>
      <i/>
      <sz val="14"/>
      <color rgb="FF0070C0"/>
      <name val="Century Gothic"/>
      <family val="2"/>
      <charset val="204"/>
    </font>
    <font>
      <b/>
      <sz val="14"/>
      <color rgb="FF000000"/>
      <name val="Century Gothic"/>
      <family val="2"/>
      <charset val="204"/>
    </font>
    <font>
      <sz val="14"/>
      <color rgb="FF000000"/>
      <name val="Century Gothic"/>
      <family val="2"/>
      <charset val="204"/>
    </font>
    <font>
      <sz val="14"/>
      <name val="Century Gothic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Border="1" applyAlignment="1">
      <alignment wrapText="1"/>
    </xf>
    <xf numFmtId="2" fontId="1" fillId="2" borderId="0" xfId="0" applyNumberFormat="1" applyFont="1" applyFill="1" applyBorder="1" applyAlignment="1">
      <alignment wrapText="1"/>
    </xf>
    <xf numFmtId="0" fontId="2" fillId="3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3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right" vertical="center" wrapText="1"/>
    </xf>
    <xf numFmtId="2" fontId="9" fillId="0" borderId="1" xfId="0" applyNumberFormat="1" applyFont="1" applyFill="1" applyBorder="1" applyAlignment="1">
      <alignment horizontal="center" wrapText="1"/>
    </xf>
    <xf numFmtId="2" fontId="18" fillId="0" borderId="1" xfId="0" applyNumberFormat="1" applyFont="1" applyFill="1" applyBorder="1" applyAlignment="1">
      <alignment horizontal="center" wrapText="1"/>
    </xf>
    <xf numFmtId="2" fontId="13" fillId="2" borderId="2" xfId="0" applyNumberFormat="1" applyFont="1" applyFill="1" applyBorder="1" applyAlignment="1">
      <alignment horizontal="right" vertical="center" wrapText="1"/>
    </xf>
    <xf numFmtId="2" fontId="13" fillId="2" borderId="3" xfId="0" applyNumberFormat="1" applyFont="1" applyFill="1" applyBorder="1" applyAlignment="1">
      <alignment horizontal="right" vertical="center" wrapText="1"/>
    </xf>
    <xf numFmtId="2" fontId="13" fillId="2" borderId="4" xfId="0" applyNumberFormat="1" applyFont="1" applyFill="1" applyBorder="1" applyAlignment="1">
      <alignment horizontal="right" vertical="center" wrapText="1"/>
    </xf>
    <xf numFmtId="2" fontId="12" fillId="2" borderId="2" xfId="0" applyNumberFormat="1" applyFont="1" applyFill="1" applyBorder="1" applyAlignment="1">
      <alignment horizontal="right" vertical="center" wrapText="1"/>
    </xf>
    <xf numFmtId="2" fontId="12" fillId="2" borderId="3" xfId="0" applyNumberFormat="1" applyFont="1" applyFill="1" applyBorder="1" applyAlignment="1">
      <alignment horizontal="right" vertical="center" wrapText="1"/>
    </xf>
    <xf numFmtId="2" fontId="12" fillId="2" borderId="4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2" fillId="2" borderId="10" xfId="0" applyNumberFormat="1" applyFont="1" applyFill="1" applyBorder="1" applyAlignment="1">
      <alignment horizontal="center" vertical="center" wrapText="1"/>
    </xf>
    <xf numFmtId="2" fontId="12" fillId="2" borderId="11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right" vertical="center" wrapText="1"/>
    </xf>
    <xf numFmtId="2" fontId="9" fillId="2" borderId="3" xfId="0" applyNumberFormat="1" applyFont="1" applyFill="1" applyBorder="1" applyAlignment="1">
      <alignment horizontal="right" vertical="center" wrapText="1"/>
    </xf>
    <xf numFmtId="2" fontId="9" fillId="2" borderId="4" xfId="0" applyNumberFormat="1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9" xfId="0" applyFont="1" applyBorder="1"/>
    <xf numFmtId="0" fontId="10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topLeftCell="A31" zoomScale="120" zoomScaleNormal="120" workbookViewId="0">
      <selection activeCell="E33" sqref="E33"/>
    </sheetView>
  </sheetViews>
  <sheetFormatPr defaultRowHeight="15.75" x14ac:dyDescent="0.25"/>
  <cols>
    <col min="1" max="1" width="5.140625" style="1" customWidth="1"/>
    <col min="2" max="2" width="69.5703125" style="1" customWidth="1"/>
    <col min="3" max="3" width="15" style="1" customWidth="1"/>
    <col min="4" max="4" width="13.85546875" style="1" customWidth="1"/>
    <col min="5" max="5" width="13.7109375" style="2" customWidth="1"/>
    <col min="6" max="6" width="16.140625" style="2" customWidth="1"/>
    <col min="7" max="7" width="23.85546875" style="1" customWidth="1"/>
    <col min="8" max="16384" width="9.140625" style="1"/>
  </cols>
  <sheetData>
    <row r="1" spans="1:6" s="6" customFormat="1" ht="24.75" hidden="1" customHeight="1" x14ac:dyDescent="0.3">
      <c r="A1" s="32"/>
      <c r="B1" s="35"/>
      <c r="C1" s="36"/>
      <c r="D1" s="36"/>
      <c r="E1" s="36"/>
      <c r="F1" s="37"/>
    </row>
    <row r="2" spans="1:6" s="6" customFormat="1" ht="24.75" hidden="1" customHeight="1" x14ac:dyDescent="0.3">
      <c r="A2" s="33"/>
      <c r="B2" s="38"/>
      <c r="C2" s="38"/>
      <c r="D2" s="38"/>
      <c r="E2" s="38"/>
      <c r="F2" s="39"/>
    </row>
    <row r="3" spans="1:6" s="6" customFormat="1" ht="24.75" hidden="1" customHeight="1" x14ac:dyDescent="0.3">
      <c r="A3" s="33"/>
      <c r="B3" s="38"/>
      <c r="C3" s="38"/>
      <c r="D3" s="38"/>
      <c r="E3" s="38"/>
      <c r="F3" s="39"/>
    </row>
    <row r="4" spans="1:6" s="6" customFormat="1" ht="24.75" hidden="1" customHeight="1" x14ac:dyDescent="0.3">
      <c r="A4" s="33"/>
      <c r="B4" s="38"/>
      <c r="C4" s="38"/>
      <c r="D4" s="38"/>
      <c r="E4" s="38"/>
      <c r="F4" s="39"/>
    </row>
    <row r="5" spans="1:6" s="6" customFormat="1" ht="24.75" hidden="1" customHeight="1" thickBot="1" x14ac:dyDescent="0.35">
      <c r="A5" s="34"/>
      <c r="B5" s="40"/>
      <c r="C5" s="40"/>
      <c r="D5" s="40"/>
      <c r="E5" s="40"/>
      <c r="F5" s="41"/>
    </row>
    <row r="6" spans="1:6" ht="24.75" hidden="1" customHeight="1" thickBot="1" x14ac:dyDescent="0.3">
      <c r="A6" s="4"/>
      <c r="B6" s="3"/>
      <c r="C6" s="3"/>
      <c r="D6" s="3"/>
      <c r="E6" s="3"/>
      <c r="F6" s="3"/>
    </row>
    <row r="7" spans="1:6" ht="24.75" hidden="1" customHeight="1" x14ac:dyDescent="0.25">
      <c r="A7" s="42"/>
      <c r="B7" s="43"/>
      <c r="C7" s="43"/>
      <c r="D7" s="43"/>
      <c r="E7" s="43"/>
      <c r="F7" s="44"/>
    </row>
    <row r="8" spans="1:6" ht="24.75" hidden="1" customHeight="1" x14ac:dyDescent="0.25">
      <c r="A8" s="45"/>
      <c r="B8" s="46"/>
      <c r="C8" s="46"/>
      <c r="D8" s="46"/>
      <c r="E8" s="46"/>
      <c r="F8" s="47"/>
    </row>
    <row r="9" spans="1:6" ht="24.75" hidden="1" customHeight="1" thickBot="1" x14ac:dyDescent="0.3">
      <c r="A9" s="48"/>
      <c r="B9" s="49"/>
      <c r="C9" s="49"/>
      <c r="D9" s="49"/>
      <c r="E9" s="49"/>
      <c r="F9" s="50"/>
    </row>
    <row r="10" spans="1:6" ht="24.75" hidden="1" customHeight="1" x14ac:dyDescent="0.25">
      <c r="A10" s="5"/>
      <c r="B10" s="5"/>
      <c r="C10" s="5"/>
      <c r="D10" s="5"/>
      <c r="E10" s="5"/>
      <c r="F10" s="5"/>
    </row>
    <row r="11" spans="1:6" ht="24.75" hidden="1" customHeight="1" x14ac:dyDescent="0.25">
      <c r="A11" s="31"/>
      <c r="B11" s="31"/>
      <c r="C11" s="31"/>
      <c r="D11" s="31"/>
      <c r="E11" s="31"/>
      <c r="F11" s="31"/>
    </row>
    <row r="12" spans="1:6" ht="24.75" hidden="1" customHeight="1" x14ac:dyDescent="0.25"/>
    <row r="13" spans="1:6" ht="18" x14ac:dyDescent="0.25">
      <c r="A13" s="51" t="s">
        <v>14</v>
      </c>
      <c r="B13" s="51"/>
      <c r="C13" s="51"/>
      <c r="D13" s="51"/>
      <c r="E13" s="51"/>
      <c r="F13" s="51"/>
    </row>
    <row r="14" spans="1:6" ht="54" customHeight="1" x14ac:dyDescent="0.25">
      <c r="A14" s="22" t="s">
        <v>0</v>
      </c>
      <c r="B14" s="23" t="s">
        <v>8</v>
      </c>
      <c r="C14" s="23" t="s">
        <v>2</v>
      </c>
      <c r="D14" s="23" t="s">
        <v>4</v>
      </c>
      <c r="E14" s="24" t="s">
        <v>1</v>
      </c>
      <c r="F14" s="25" t="s">
        <v>9</v>
      </c>
    </row>
    <row r="15" spans="1:6" ht="15" customHeight="1" x14ac:dyDescent="0.25">
      <c r="A15" s="22"/>
      <c r="B15" s="23"/>
      <c r="C15" s="23"/>
      <c r="D15" s="23"/>
      <c r="E15" s="24"/>
      <c r="F15" s="26"/>
    </row>
    <row r="16" spans="1:6" ht="18.75" x14ac:dyDescent="0.3">
      <c r="A16" s="8">
        <v>1</v>
      </c>
      <c r="B16" s="52" t="s">
        <v>15</v>
      </c>
      <c r="C16" s="10">
        <v>1</v>
      </c>
      <c r="D16" s="10"/>
      <c r="E16" s="11">
        <v>116716</v>
      </c>
      <c r="F16" s="11">
        <f>C16*E16</f>
        <v>116716</v>
      </c>
    </row>
    <row r="17" spans="1:6" ht="18" x14ac:dyDescent="0.25">
      <c r="A17" s="8">
        <v>2</v>
      </c>
      <c r="B17" s="10"/>
      <c r="C17" s="10"/>
      <c r="D17" s="10"/>
      <c r="E17" s="11"/>
      <c r="F17" s="11">
        <f t="shared" ref="F17:F25" si="0">C17*E17</f>
        <v>0</v>
      </c>
    </row>
    <row r="18" spans="1:6" ht="18" x14ac:dyDescent="0.25">
      <c r="A18" s="8">
        <v>3</v>
      </c>
      <c r="B18" s="10"/>
      <c r="C18" s="10"/>
      <c r="D18" s="10"/>
      <c r="E18" s="11"/>
      <c r="F18" s="11">
        <f t="shared" si="0"/>
        <v>0</v>
      </c>
    </row>
    <row r="19" spans="1:6" ht="18" x14ac:dyDescent="0.25">
      <c r="A19" s="8">
        <v>4</v>
      </c>
      <c r="B19" s="10"/>
      <c r="C19" s="10"/>
      <c r="D19" s="10"/>
      <c r="E19" s="11"/>
      <c r="F19" s="11">
        <f t="shared" si="0"/>
        <v>0</v>
      </c>
    </row>
    <row r="20" spans="1:6" ht="18" x14ac:dyDescent="0.25">
      <c r="A20" s="8">
        <v>5</v>
      </c>
      <c r="B20" s="10"/>
      <c r="C20" s="10"/>
      <c r="D20" s="10"/>
      <c r="E20" s="11"/>
      <c r="F20" s="11">
        <f t="shared" si="0"/>
        <v>0</v>
      </c>
    </row>
    <row r="21" spans="1:6" ht="18" x14ac:dyDescent="0.25">
      <c r="A21" s="8">
        <v>6</v>
      </c>
      <c r="B21" s="10"/>
      <c r="C21" s="10"/>
      <c r="D21" s="10"/>
      <c r="E21" s="11"/>
      <c r="F21" s="11">
        <f t="shared" si="0"/>
        <v>0</v>
      </c>
    </row>
    <row r="22" spans="1:6" ht="18" x14ac:dyDescent="0.25">
      <c r="A22" s="8">
        <v>7</v>
      </c>
      <c r="B22" s="10"/>
      <c r="C22" s="10"/>
      <c r="D22" s="10"/>
      <c r="E22" s="11"/>
      <c r="F22" s="11">
        <f t="shared" si="0"/>
        <v>0</v>
      </c>
    </row>
    <row r="23" spans="1:6" ht="18" x14ac:dyDescent="0.25">
      <c r="A23" s="8">
        <v>8</v>
      </c>
      <c r="B23" s="9"/>
      <c r="C23" s="10"/>
      <c r="D23" s="10"/>
      <c r="E23" s="11"/>
      <c r="F23" s="11">
        <f t="shared" si="0"/>
        <v>0</v>
      </c>
    </row>
    <row r="24" spans="1:6" ht="18" x14ac:dyDescent="0.25">
      <c r="A24" s="8">
        <v>9</v>
      </c>
      <c r="B24" s="9"/>
      <c r="C24" s="10"/>
      <c r="D24" s="10"/>
      <c r="E24" s="11"/>
      <c r="F24" s="11">
        <f t="shared" si="0"/>
        <v>0</v>
      </c>
    </row>
    <row r="25" spans="1:6" ht="18" x14ac:dyDescent="0.25">
      <c r="A25" s="8">
        <v>10</v>
      </c>
      <c r="B25" s="9"/>
      <c r="C25" s="10"/>
      <c r="D25" s="10"/>
      <c r="E25" s="11"/>
      <c r="F25" s="11">
        <f t="shared" si="0"/>
        <v>0</v>
      </c>
    </row>
    <row r="26" spans="1:6" ht="18" customHeight="1" x14ac:dyDescent="0.25">
      <c r="A26" s="16" t="s">
        <v>3</v>
      </c>
      <c r="B26" s="17"/>
      <c r="C26" s="17"/>
      <c r="D26" s="17"/>
      <c r="E26" s="18"/>
      <c r="F26" s="11">
        <f>SUM(F16:F25)</f>
        <v>116716</v>
      </c>
    </row>
    <row r="27" spans="1:6" ht="18" customHeight="1" x14ac:dyDescent="0.25">
      <c r="A27" s="16" t="s">
        <v>7</v>
      </c>
      <c r="B27" s="17"/>
      <c r="C27" s="17"/>
      <c r="D27" s="17"/>
      <c r="E27" s="18"/>
      <c r="F27" s="11">
        <f>F28-F26</f>
        <v>11671.600000000006</v>
      </c>
    </row>
    <row r="28" spans="1:6" ht="18" customHeight="1" x14ac:dyDescent="0.25">
      <c r="A28" s="19" t="s">
        <v>13</v>
      </c>
      <c r="B28" s="20"/>
      <c r="C28" s="20"/>
      <c r="D28" s="20"/>
      <c r="E28" s="21"/>
      <c r="F28" s="7">
        <f>F26*1.1</f>
        <v>128387.6</v>
      </c>
    </row>
    <row r="29" spans="1:6" ht="18" x14ac:dyDescent="0.25">
      <c r="A29" s="13"/>
      <c r="B29" s="30"/>
      <c r="C29" s="30"/>
      <c r="D29" s="30"/>
      <c r="E29" s="30"/>
      <c r="F29" s="30"/>
    </row>
    <row r="30" spans="1:6" ht="54" customHeight="1" x14ac:dyDescent="0.25">
      <c r="A30" s="22" t="s">
        <v>0</v>
      </c>
      <c r="B30" s="23" t="s">
        <v>10</v>
      </c>
      <c r="C30" s="23" t="s">
        <v>2</v>
      </c>
      <c r="D30" s="23" t="s">
        <v>4</v>
      </c>
      <c r="E30" s="24" t="s">
        <v>1</v>
      </c>
      <c r="F30" s="25" t="s">
        <v>11</v>
      </c>
    </row>
    <row r="31" spans="1:6" ht="18" customHeight="1" x14ac:dyDescent="0.25">
      <c r="A31" s="22"/>
      <c r="B31" s="23"/>
      <c r="C31" s="23"/>
      <c r="D31" s="23"/>
      <c r="E31" s="24"/>
      <c r="F31" s="26"/>
    </row>
    <row r="32" spans="1:6" ht="18.75" x14ac:dyDescent="0.3">
      <c r="A32" s="8">
        <v>1</v>
      </c>
      <c r="B32" s="52" t="s">
        <v>15</v>
      </c>
      <c r="C32" s="10">
        <v>1</v>
      </c>
      <c r="D32" s="10"/>
      <c r="E32" s="11">
        <v>55100</v>
      </c>
      <c r="F32" s="11">
        <v>55100</v>
      </c>
    </row>
    <row r="33" spans="1:6" ht="18" x14ac:dyDescent="0.25">
      <c r="A33" s="8">
        <v>2</v>
      </c>
      <c r="B33" s="10"/>
      <c r="C33" s="10"/>
      <c r="D33" s="10"/>
      <c r="E33" s="11"/>
      <c r="F33" s="11">
        <f t="shared" ref="F33:F41" si="1">C33*E33</f>
        <v>0</v>
      </c>
    </row>
    <row r="34" spans="1:6" ht="18" x14ac:dyDescent="0.25">
      <c r="A34" s="8">
        <v>3</v>
      </c>
      <c r="B34" s="10"/>
      <c r="C34" s="10"/>
      <c r="D34" s="10"/>
      <c r="E34" s="11"/>
      <c r="F34" s="11">
        <f t="shared" si="1"/>
        <v>0</v>
      </c>
    </row>
    <row r="35" spans="1:6" ht="18" x14ac:dyDescent="0.25">
      <c r="A35" s="8">
        <v>4</v>
      </c>
      <c r="B35" s="10"/>
      <c r="C35" s="10"/>
      <c r="D35" s="10"/>
      <c r="E35" s="11"/>
      <c r="F35" s="11">
        <f t="shared" si="1"/>
        <v>0</v>
      </c>
    </row>
    <row r="36" spans="1:6" ht="18" x14ac:dyDescent="0.25">
      <c r="A36" s="8">
        <v>5</v>
      </c>
      <c r="B36" s="10"/>
      <c r="C36" s="10"/>
      <c r="D36" s="10"/>
      <c r="E36" s="11"/>
      <c r="F36" s="11">
        <f t="shared" si="1"/>
        <v>0</v>
      </c>
    </row>
    <row r="37" spans="1:6" ht="18" x14ac:dyDescent="0.25">
      <c r="A37" s="8">
        <v>6</v>
      </c>
      <c r="B37" s="10"/>
      <c r="C37" s="10"/>
      <c r="D37" s="10"/>
      <c r="E37" s="11"/>
      <c r="F37" s="11">
        <f t="shared" si="1"/>
        <v>0</v>
      </c>
    </row>
    <row r="38" spans="1:6" ht="18" x14ac:dyDescent="0.25">
      <c r="A38" s="8">
        <v>7</v>
      </c>
      <c r="B38" s="10"/>
      <c r="C38" s="10"/>
      <c r="D38" s="10"/>
      <c r="E38" s="11"/>
      <c r="F38" s="11">
        <f t="shared" si="1"/>
        <v>0</v>
      </c>
    </row>
    <row r="39" spans="1:6" ht="18" x14ac:dyDescent="0.25">
      <c r="A39" s="8">
        <v>8</v>
      </c>
      <c r="B39" s="9"/>
      <c r="C39" s="10"/>
      <c r="D39" s="10"/>
      <c r="E39" s="11"/>
      <c r="F39" s="11">
        <f t="shared" si="1"/>
        <v>0</v>
      </c>
    </row>
    <row r="40" spans="1:6" ht="18" x14ac:dyDescent="0.25">
      <c r="A40" s="8">
        <v>9</v>
      </c>
      <c r="B40" s="9"/>
      <c r="C40" s="10"/>
      <c r="D40" s="10"/>
      <c r="E40" s="11"/>
      <c r="F40" s="11">
        <f t="shared" si="1"/>
        <v>0</v>
      </c>
    </row>
    <row r="41" spans="1:6" ht="18" x14ac:dyDescent="0.25">
      <c r="A41" s="8">
        <v>10</v>
      </c>
      <c r="B41" s="9"/>
      <c r="C41" s="10"/>
      <c r="D41" s="10"/>
      <c r="E41" s="11"/>
      <c r="F41" s="11">
        <f t="shared" si="1"/>
        <v>0</v>
      </c>
    </row>
    <row r="42" spans="1:6" ht="18" x14ac:dyDescent="0.25">
      <c r="A42" s="12"/>
      <c r="B42" s="17" t="s">
        <v>5</v>
      </c>
      <c r="C42" s="17"/>
      <c r="D42" s="17"/>
      <c r="E42" s="18"/>
      <c r="F42" s="11">
        <f>SUM(F32:F41)</f>
        <v>55100</v>
      </c>
    </row>
    <row r="44" spans="1:6" ht="18" customHeight="1" x14ac:dyDescent="0.25">
      <c r="A44" s="16" t="s">
        <v>12</v>
      </c>
      <c r="B44" s="17"/>
      <c r="C44" s="17"/>
      <c r="D44" s="17"/>
      <c r="E44" s="18"/>
      <c r="F44" s="15">
        <f>F28+F42</f>
        <v>183487.6</v>
      </c>
    </row>
    <row r="46" spans="1:6" ht="18" x14ac:dyDescent="0.25">
      <c r="A46" s="27" t="s">
        <v>6</v>
      </c>
      <c r="B46" s="28"/>
      <c r="C46" s="28"/>
      <c r="D46" s="28"/>
      <c r="E46" s="29"/>
      <c r="F46" s="14">
        <f>(100*F42)/F44</f>
        <v>30.029277182763302</v>
      </c>
    </row>
  </sheetData>
  <mergeCells count="24">
    <mergeCell ref="A11:F11"/>
    <mergeCell ref="A1:A5"/>
    <mergeCell ref="B1:F5"/>
    <mergeCell ref="A26:E26"/>
    <mergeCell ref="A7:F9"/>
    <mergeCell ref="D14:D15"/>
    <mergeCell ref="A13:F13"/>
    <mergeCell ref="A14:A15"/>
    <mergeCell ref="B14:B15"/>
    <mergeCell ref="C14:C15"/>
    <mergeCell ref="F14:F15"/>
    <mergeCell ref="E14:E15"/>
    <mergeCell ref="F30:F31"/>
    <mergeCell ref="A46:E46"/>
    <mergeCell ref="A44:E44"/>
    <mergeCell ref="B29:F29"/>
    <mergeCell ref="B42:E42"/>
    <mergeCell ref="A27:E27"/>
    <mergeCell ref="A28:E28"/>
    <mergeCell ref="A30:A31"/>
    <mergeCell ref="B30:B31"/>
    <mergeCell ref="C30:C31"/>
    <mergeCell ref="D30:D31"/>
    <mergeCell ref="E30:E3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Розрахунок бюджету проєкту ОСББ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Alik</cp:lastModifiedBy>
  <cp:lastPrinted>2016-09-24T18:37:54Z</cp:lastPrinted>
  <dcterms:created xsi:type="dcterms:W3CDTF">2016-09-21T11:18:44Z</dcterms:created>
  <dcterms:modified xsi:type="dcterms:W3CDTF">2021-06-07T11:43:42Z</dcterms:modified>
</cp:coreProperties>
</file>