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СМД\Городская програмв\2022 дорожки\Смета\"/>
    </mc:Choice>
  </mc:AlternateContent>
  <bookViews>
    <workbookView xWindow="0" yWindow="0" windowWidth="19200" windowHeight="8300"/>
  </bookViews>
  <sheets>
    <sheet name="Бюджет проєкту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 l="1"/>
  <c r="F7" i="1" s="1"/>
  <c r="F6" i="1" l="1"/>
</calcChain>
</file>

<file path=xl/sharedStrings.xml><?xml version="1.0" encoding="utf-8"?>
<sst xmlns="http://schemas.openxmlformats.org/spreadsheetml/2006/main" count="14" uniqueCount="13">
  <si>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</si>
  <si>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</si>
  <si>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</si>
  <si>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</si>
  <si>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</si>
  <si>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Бюжет проєкту:</t>
  </si>
  <si>
    <t>Загальна вартість матеріалів/послуг :</t>
  </si>
  <si>
    <t>Одиниця виміру</t>
  </si>
  <si>
    <t>Непередбачені витрати (не менше 10%):</t>
  </si>
  <si>
    <t>Зелене довкілля</t>
  </si>
  <si>
    <t>послуга</t>
  </si>
  <si>
    <t>Загальновиробничi витрати</t>
  </si>
  <si>
    <t>Матерiальні ресурси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</si>
</sst>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b/>
      <i/>
      <sz val="14"/>
      <name val="Century Gothic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3" fontId="6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zoomScale="87" zoomScaleNormal="87" workbookViewId="0">
      <selection activeCell="B13" sqref="B13"/>
    </sheetView>
  </sheetViews>
  <sheetFormatPr defaultColWidth="9.1796875" defaultRowHeight="18" x14ac:dyDescent="0.35"/>
  <cols>
    <col min="1" max="1" width="5.81640625" style="1" customWidth="1"/>
    <col min="2" max="2" width="98.1796875" style="1" customWidth="1"/>
    <col min="3" max="3" width="15.54296875" style="1" customWidth="1"/>
    <col min="4" max="4" width="14.7265625" style="1" customWidth="1"/>
    <col min="5" max="5" width="18.7265625" style="1" customWidth="1"/>
    <col min="6" max="6" width="18.7265625" style="1" bestFit="1" customWidth="1"/>
    <col min="7" max="16384" width="9.1796875" style="1"/>
  </cols>
  <sheetData>
    <row r="1" spans="1:6" x14ac:dyDescent="0.35">
      <c r="A1" s="18" t="s">
        <v>9</v>
      </c>
      <c r="B1" s="7"/>
      <c r="C1" s="7"/>
      <c r="D1" s="7"/>
      <c r="E1" s="7"/>
      <c r="F1" s="8"/>
    </row>
    <row r="2" spans="1:6" ht="35" x14ac:dyDescent="0.35">
      <c r="A2" s="2" t="s">
        <v>0</v>
      </c>
      <c r="B2" s="3" t="s">
        <v>4</v>
      </c>
      <c r="C2" s="3" t="s">
        <v>2</v>
      </c>
      <c r="D2" s="3" t="s">
        <v>7</v>
      </c>
      <c r="E2" s="3" t="s">
        <v>1</v>
      </c>
      <c r="F2" s="3" t="s">
        <v>3</v>
      </c>
    </row>
    <row r="3" spans="1:6" ht="19" x14ac:dyDescent="0.45">
      <c r="A3" s="4">
        <v>1</v>
      </c>
      <c r="B3" s="21" t="s">
        <v>12</v>
      </c>
      <c r="C3" s="4">
        <v>1</v>
      </c>
      <c r="D3" s="4" t="s">
        <v>10</v>
      </c>
      <c r="E3" s="22">
        <v>139294.1</v>
      </c>
      <c r="F3" s="19">
        <f>C3*E3</f>
        <v>139294.1</v>
      </c>
    </row>
    <row r="4" spans="1:6" ht="19" x14ac:dyDescent="0.45">
      <c r="A4" s="4">
        <v>2</v>
      </c>
      <c r="B4" s="21" t="s">
        <v>11</v>
      </c>
      <c r="C4" s="4">
        <v>1</v>
      </c>
      <c r="D4" s="4" t="s">
        <v>10</v>
      </c>
      <c r="E4" s="22">
        <v>104269.8</v>
      </c>
      <c r="F4" s="19">
        <f t="shared" ref="F4" si="0">C4*E4</f>
        <v>104269.8</v>
      </c>
    </row>
    <row r="5" spans="1:6" x14ac:dyDescent="0.35">
      <c r="A5" s="9" t="s">
        <v>6</v>
      </c>
      <c r="B5" s="10"/>
      <c r="C5" s="10"/>
      <c r="D5" s="10"/>
      <c r="E5" s="11"/>
      <c r="F5" s="19">
        <f>SUM(F3:F4)</f>
        <v>243563.90000000002</v>
      </c>
    </row>
    <row r="6" spans="1:6" ht="19.5" customHeight="1" x14ac:dyDescent="0.35">
      <c r="A6" s="12" t="s">
        <v>8</v>
      </c>
      <c r="B6" s="13"/>
      <c r="C6" s="13"/>
      <c r="D6" s="13"/>
      <c r="E6" s="14"/>
      <c r="F6" s="19">
        <f>F7-F5</f>
        <v>48712.77999999997</v>
      </c>
    </row>
    <row r="7" spans="1:6" x14ac:dyDescent="0.35">
      <c r="A7" s="15" t="s">
        <v>5</v>
      </c>
      <c r="B7" s="16"/>
      <c r="C7" s="16"/>
      <c r="D7" s="16"/>
      <c r="E7" s="17"/>
      <c r="F7" s="20">
        <f>F5*1.2</f>
        <v>292276.68</v>
      </c>
    </row>
    <row r="8" spans="1:6" x14ac:dyDescent="0.35">
      <c r="A8" s="5"/>
      <c r="B8" s="6"/>
      <c r="C8" s="6"/>
      <c r="D8" s="6"/>
      <c r="E8" s="6"/>
      <c r="F8" s="5"/>
    </row>
    <row r="9" spans="1:6" x14ac:dyDescent="0.35">
      <c r="A9" s="5"/>
      <c r="B9" s="6"/>
      <c r="C9" s="6"/>
      <c r="D9" s="6"/>
      <c r="E9" s="6"/>
      <c r="F9" s="5"/>
    </row>
  </sheetData>
  <mergeCells count="4">
    <mergeCell ref="A7:E7"/>
    <mergeCell ref="A6:E6"/>
    <mergeCell ref="A5:E5"/>
    <mergeCell ref="A1:F1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2021-04-22T12:47:06Z</cp:lastPrinted>
  <dcterms:created xsi:type="dcterms:W3CDTF">2016-09-21T11:18:44Z</dcterms:created>
  <dcterms:modified xsi:type="dcterms:W3CDTF">2021-06-08T14:32:33Z</dcterms:modified>
</cp:coreProperties>
</file>