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PC-5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3" i="1" l="1"/>
  <c r="F16" i="1" l="1"/>
  <c r="F17" i="1" l="1"/>
  <c r="F18" i="1" s="1"/>
</calcChain>
</file>

<file path=xl/sharedStrings.xml><?xml version="1.0" encoding="utf-8"?>
<sst xmlns="http://schemas.openxmlformats.org/spreadsheetml/2006/main" count="36" uniqueCount="29">
  <si>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</si>
  <si>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</si>
  <si>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</si>
  <si>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</si>
  <si>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</si>
  <si>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</si>
  <si>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</si>
  <si>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</si>
  <si>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Забезпечення поліграфічних послуг (запрошення, брошури, бейджи)</t>
  </si>
  <si>
    <t>Організування фотозони з брендволом</t>
  </si>
  <si>
    <t>Забезпечення технічними засобами (рації, сценічні конструкції, звукове, світлове, мікрофони, діджейський стіл)</t>
  </si>
  <si>
    <t>Забезпечення меблями та прикрасами (стільці, столи, палатки, огорожа навколо заходу, стовбці с тенсатором; пледи для гостей, кульки)</t>
  </si>
  <si>
    <t>Забезпечення кейтрингу (фуршет)</t>
  </si>
  <si>
    <t>Забезпечення засобами індивідуального захисту (маски, санітайзери, термометр)</t>
  </si>
  <si>
    <t xml:space="preserve">Організація фото- та відеосупроводу </t>
  </si>
  <si>
    <t>Забезпечення послуги дизайнера</t>
  </si>
  <si>
    <t>Забезпечення послуг ведучих</t>
  </si>
  <si>
    <t>Організація діджейського супроводу (послуги діджея)</t>
  </si>
  <si>
    <t>Забезпечення реклами (білборди, афіші, таргетована реклама в Інтернеті, прес-конференції на каналах, пряма трансляція)</t>
  </si>
  <si>
    <t>шт</t>
  </si>
  <si>
    <t>порція</t>
  </si>
  <si>
    <t>послуга</t>
  </si>
  <si>
    <t>послуги</t>
  </si>
  <si>
    <t>година</t>
  </si>
  <si>
    <t xml:space="preserve">одиниця  </t>
  </si>
  <si>
    <t>Забезпечення подарунковою продукцією переможців (статуетки, гравертони)</t>
  </si>
  <si>
    <t>Золота хвиля - Премія молода людина року</t>
  </si>
  <si>
    <t>Загальна вартість матеріалів/послуг :</t>
  </si>
  <si>
    <t>Забезпечення подарунковою продукцією журі (гравертони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</si>
</sst>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7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80" zoomScaleNormal="80" workbookViewId="0">
      <selection activeCell="A18" sqref="A18:E18"/>
    </sheetView>
  </sheetViews>
  <sheetFormatPr defaultColWidth="9.140625" defaultRowHeight="18" x14ac:dyDescent="0.25"/>
  <cols>
    <col min="1" max="1" width="5.85546875" style="1" customWidth="1"/>
    <col min="2" max="2" width="96.28515625" style="1" customWidth="1"/>
    <col min="3" max="3" width="15.5703125" style="1" customWidth="1"/>
    <col min="4" max="4" width="18.7109375" style="1" customWidth="1"/>
    <col min="5" max="5" width="20.140625" style="1" bestFit="1" customWidth="1"/>
    <col min="6" max="6" width="20.42578125" style="1" bestFit="1" customWidth="1"/>
    <col min="7" max="16384" width="9.140625" style="1"/>
  </cols>
  <sheetData>
    <row r="1" spans="1:6" x14ac:dyDescent="0.25">
      <c r="A1" s="5" t="s">
        <v>26</v>
      </c>
      <c r="B1" s="6"/>
      <c r="C1" s="6"/>
      <c r="D1" s="6"/>
      <c r="E1" s="6"/>
      <c r="F1" s="7"/>
    </row>
    <row r="2" spans="1:6" ht="54" x14ac:dyDescent="0.25">
      <c r="A2" s="19" t="s">
        <v>0</v>
      </c>
      <c r="B2" s="20" t="s">
        <v>4</v>
      </c>
      <c r="C2" s="20" t="s">
        <v>2</v>
      </c>
      <c r="D2" s="20" t="s">
        <v>5</v>
      </c>
      <c r="E2" s="20" t="s">
        <v>1</v>
      </c>
      <c r="F2" s="20" t="s">
        <v>3</v>
      </c>
    </row>
    <row r="3" spans="1:6" x14ac:dyDescent="0.25">
      <c r="A3" s="2">
        <v>1</v>
      </c>
      <c r="B3" s="17" t="s">
        <v>8</v>
      </c>
      <c r="C3" s="2">
        <v>400</v>
      </c>
      <c r="D3" s="2" t="s">
        <v>19</v>
      </c>
      <c r="E3" s="22">
        <v>63</v>
      </c>
      <c r="F3" s="22">
        <f>E3*C3</f>
        <v>25200</v>
      </c>
    </row>
    <row r="4" spans="1:6" x14ac:dyDescent="0.25">
      <c r="A4" s="2">
        <v>2</v>
      </c>
      <c r="B4" s="18" t="s">
        <v>28</v>
      </c>
      <c r="C4" s="2">
        <v>20</v>
      </c>
      <c r="D4" s="2" t="s">
        <v>19</v>
      </c>
      <c r="E4" s="22">
        <v>500</v>
      </c>
      <c r="F4" s="22">
        <f t="shared" ref="F4:F15" si="0">E4*C4</f>
        <v>10000</v>
      </c>
    </row>
    <row r="5" spans="1:6" ht="36" x14ac:dyDescent="0.25">
      <c r="A5" s="2">
        <v>3</v>
      </c>
      <c r="B5" s="18" t="s">
        <v>25</v>
      </c>
      <c r="C5" s="2">
        <v>55</v>
      </c>
      <c r="D5" s="2" t="s">
        <v>19</v>
      </c>
      <c r="E5" s="22">
        <v>600</v>
      </c>
      <c r="F5" s="22">
        <f t="shared" si="0"/>
        <v>33000</v>
      </c>
    </row>
    <row r="6" spans="1:6" x14ac:dyDescent="0.25">
      <c r="A6" s="21">
        <v>4</v>
      </c>
      <c r="B6" s="17" t="s">
        <v>9</v>
      </c>
      <c r="C6" s="2">
        <v>1</v>
      </c>
      <c r="D6" s="2" t="s">
        <v>19</v>
      </c>
      <c r="E6" s="22">
        <v>2000</v>
      </c>
      <c r="F6" s="22">
        <f t="shared" si="0"/>
        <v>2000</v>
      </c>
    </row>
    <row r="7" spans="1:6" ht="36" x14ac:dyDescent="0.25">
      <c r="A7" s="21">
        <v>5</v>
      </c>
      <c r="B7" s="18" t="s">
        <v>10</v>
      </c>
      <c r="C7" s="2">
        <v>1</v>
      </c>
      <c r="D7" s="2" t="s">
        <v>19</v>
      </c>
      <c r="E7" s="22">
        <v>50000</v>
      </c>
      <c r="F7" s="22">
        <f t="shared" si="0"/>
        <v>50000</v>
      </c>
    </row>
    <row r="8" spans="1:6" ht="54" x14ac:dyDescent="0.25">
      <c r="A8" s="21">
        <v>6</v>
      </c>
      <c r="B8" s="18" t="s">
        <v>11</v>
      </c>
      <c r="C8" s="2">
        <v>1</v>
      </c>
      <c r="D8" s="2" t="s">
        <v>19</v>
      </c>
      <c r="E8" s="22">
        <v>45000</v>
      </c>
      <c r="F8" s="22">
        <f t="shared" si="0"/>
        <v>45000</v>
      </c>
    </row>
    <row r="9" spans="1:6" x14ac:dyDescent="0.25">
      <c r="A9" s="21">
        <v>7</v>
      </c>
      <c r="B9" s="17" t="s">
        <v>12</v>
      </c>
      <c r="C9" s="2">
        <v>95</v>
      </c>
      <c r="D9" s="2" t="s">
        <v>20</v>
      </c>
      <c r="E9" s="22">
        <v>200</v>
      </c>
      <c r="F9" s="22">
        <f t="shared" si="0"/>
        <v>19000</v>
      </c>
    </row>
    <row r="10" spans="1:6" x14ac:dyDescent="0.25">
      <c r="A10" s="21">
        <v>8</v>
      </c>
      <c r="B10" s="17" t="s">
        <v>14</v>
      </c>
      <c r="C10" s="2">
        <v>1</v>
      </c>
      <c r="D10" s="2" t="s">
        <v>21</v>
      </c>
      <c r="E10" s="22">
        <v>10000</v>
      </c>
      <c r="F10" s="22">
        <f t="shared" si="0"/>
        <v>10000</v>
      </c>
    </row>
    <row r="11" spans="1:6" x14ac:dyDescent="0.25">
      <c r="A11" s="21">
        <v>9</v>
      </c>
      <c r="B11" s="17" t="s">
        <v>15</v>
      </c>
      <c r="C11" s="2">
        <v>1</v>
      </c>
      <c r="D11" s="2" t="s">
        <v>21</v>
      </c>
      <c r="E11" s="22">
        <v>4000</v>
      </c>
      <c r="F11" s="22">
        <f t="shared" si="0"/>
        <v>4000</v>
      </c>
    </row>
    <row r="12" spans="1:6" x14ac:dyDescent="0.25">
      <c r="A12" s="21">
        <v>10</v>
      </c>
      <c r="B12" s="17" t="s">
        <v>16</v>
      </c>
      <c r="C12" s="2">
        <v>2</v>
      </c>
      <c r="D12" s="2" t="s">
        <v>23</v>
      </c>
      <c r="E12" s="22">
        <v>2000</v>
      </c>
      <c r="F12" s="22">
        <f t="shared" si="0"/>
        <v>4000</v>
      </c>
    </row>
    <row r="13" spans="1:6" x14ac:dyDescent="0.25">
      <c r="A13" s="21">
        <v>11</v>
      </c>
      <c r="B13" s="17" t="s">
        <v>17</v>
      </c>
      <c r="C13" s="2">
        <v>1</v>
      </c>
      <c r="D13" s="2" t="s">
        <v>21</v>
      </c>
      <c r="E13" s="22">
        <v>2000</v>
      </c>
      <c r="F13" s="22">
        <f t="shared" si="0"/>
        <v>2000</v>
      </c>
    </row>
    <row r="14" spans="1:6" ht="36" x14ac:dyDescent="0.25">
      <c r="A14" s="21">
        <v>12</v>
      </c>
      <c r="B14" s="18" t="s">
        <v>18</v>
      </c>
      <c r="C14" s="2">
        <v>1</v>
      </c>
      <c r="D14" s="2" t="s">
        <v>22</v>
      </c>
      <c r="E14" s="22">
        <v>30000</v>
      </c>
      <c r="F14" s="22">
        <f t="shared" si="0"/>
        <v>30000</v>
      </c>
    </row>
    <row r="15" spans="1:6" ht="36" x14ac:dyDescent="0.25">
      <c r="A15" s="21">
        <v>13</v>
      </c>
      <c r="B15" s="18" t="s">
        <v>13</v>
      </c>
      <c r="C15" s="2">
        <v>500</v>
      </c>
      <c r="D15" s="2" t="s">
        <v>24</v>
      </c>
      <c r="E15" s="22">
        <v>5</v>
      </c>
      <c r="F15" s="22">
        <f t="shared" si="0"/>
        <v>2500</v>
      </c>
    </row>
    <row r="16" spans="1:6" x14ac:dyDescent="0.25">
      <c r="A16" s="8" t="s">
        <v>27</v>
      </c>
      <c r="B16" s="9"/>
      <c r="C16" s="9"/>
      <c r="D16" s="9"/>
      <c r="E16" s="10"/>
      <c r="F16" s="22">
        <f>SUM(F3:F15)</f>
        <v>236700</v>
      </c>
    </row>
    <row r="17" spans="1:6" ht="19.5" customHeight="1" x14ac:dyDescent="0.25">
      <c r="A17" s="11" t="s">
        <v>7</v>
      </c>
      <c r="B17" s="12"/>
      <c r="C17" s="12"/>
      <c r="D17" s="12"/>
      <c r="E17" s="13"/>
      <c r="F17" s="22">
        <f>F16*0.1</f>
        <v>23670</v>
      </c>
    </row>
    <row r="18" spans="1:6" x14ac:dyDescent="0.25">
      <c r="A18" s="14" t="s">
        <v>6</v>
      </c>
      <c r="B18" s="15"/>
      <c r="C18" s="15"/>
      <c r="D18" s="15"/>
      <c r="E18" s="16"/>
      <c r="F18" s="23">
        <f>F16+F17</f>
        <v>260370</v>
      </c>
    </row>
    <row r="19" spans="1:6" x14ac:dyDescent="0.25">
      <c r="A19" s="3"/>
      <c r="B19" s="4"/>
      <c r="C19" s="4"/>
      <c r="D19" s="4"/>
      <c r="E19" s="4"/>
      <c r="F19" s="3"/>
    </row>
    <row r="20" spans="1:6" x14ac:dyDescent="0.25">
      <c r="A20" s="3"/>
      <c r="B20" s="4"/>
      <c r="C20" s="4"/>
      <c r="D20" s="4"/>
      <c r="E20" s="4"/>
      <c r="F20" s="3"/>
    </row>
  </sheetData>
  <mergeCells count="4">
    <mergeCell ref="A1:F1"/>
    <mergeCell ref="A17:E17"/>
    <mergeCell ref="A18:E18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2021-06-01T11:30:29Z</dcterms:modified>
</cp:coreProperties>
</file>