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 l="1"/>
  <c r="F12" i="1" l="1"/>
  <c r="F11" i="1" s="1"/>
</calcChain>
</file>

<file path=xl/sharedStrings.xml><?xml version="1.0" encoding="utf-8"?>
<sst xmlns="http://schemas.openxmlformats.org/spreadsheetml/2006/main" count="24" uniqueCount="19">
  <si>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</si>
  <si>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</si>
  <si>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</si>
  <si>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</si>
  <si>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</si>
  <si>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</si>
  <si>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</si>
  <si>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</si>
  <si>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</si>
  <si>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Акція «Майбутнє України тільки в тверезому та здоровому суспільстві»</t>
  </si>
  <si>
    <t>Обладнання для організації ( Оренда )  : Оренда станції відмітці, Оренда обладнання електронної мітки, шатер, столи, стільці, дроти живлення, ноутбук, мобільний інтернет, принтер, монітор для показу результатів, звукове обладнання, біотуалети та інше, Засоби гігієни ( COVID ) , Декорація ( старт, фіниш ), маркування теріторії змагань та зон відпочинку, призми СО</t>
  </si>
  <si>
    <t>Поліграфія, Друк мап, номерів, Реклама заходу (дизайн, соціальні мережі ) , онлайн реєстраційна форма, пакет участника</t>
  </si>
  <si>
    <t>Призовий фонд, нагородження переможців змагань</t>
  </si>
  <si>
    <t>фото / відеосупровід заходу, постфактум</t>
  </si>
  <si>
    <t>Забезпечення харчування / вода  для персоналу та вода для учасників</t>
  </si>
  <si>
    <t>Послуга</t>
  </si>
  <si>
    <t xml:space="preserve">Організація змагань: Постановник дистанції, Начальник дистанції, Головний суддя, секретаріат, Волонтери, Чергування швидкої допомоги чи лікаря, Ведучий, Прибирання території та вивіз сміття </t>
  </si>
  <si>
    <t>Стінопис ( Мурал )«Майбутнє України тільки в тверезому та здоровому суспільстві»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</si>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</sst>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Arial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120" zoomScaleNormal="120" workbookViewId="0">
      <selection activeCell="I4" sqref="I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4.42578125" style="1" customWidth="1"/>
    <col min="6" max="6" width="13.85546875" style="1" customWidth="1"/>
    <col min="7" max="7" width="9.140625" style="1"/>
    <col min="8" max="8" width="10.7109375" style="1" bestFit="1" customWidth="1"/>
    <col min="9" max="16384" width="9.140625" style="1"/>
  </cols>
  <sheetData>
    <row r="1" spans="1:6" x14ac:dyDescent="0.25">
      <c r="A1" s="16" t="s">
        <v>9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08" x14ac:dyDescent="0.25">
      <c r="A3" s="4">
        <v>1</v>
      </c>
      <c r="B3" s="19" t="s">
        <v>10</v>
      </c>
      <c r="C3" s="4">
        <v>2</v>
      </c>
      <c r="D3" s="4" t="s">
        <v>15</v>
      </c>
      <c r="E3" s="4">
        <v>37300</v>
      </c>
      <c r="F3" s="4">
        <f>C3*E3</f>
        <v>74600</v>
      </c>
    </row>
    <row r="4" spans="1:6" ht="54" x14ac:dyDescent="0.25">
      <c r="A4" s="4">
        <v>2</v>
      </c>
      <c r="B4" s="19" t="s">
        <v>16</v>
      </c>
      <c r="C4" s="4">
        <v>2</v>
      </c>
      <c r="D4" s="4" t="s">
        <v>15</v>
      </c>
      <c r="E4" s="4">
        <v>20400</v>
      </c>
      <c r="F4" s="4">
        <f t="shared" ref="F4:F9" si="0">C4*E4</f>
        <v>40800</v>
      </c>
    </row>
    <row r="5" spans="1:6" ht="36" x14ac:dyDescent="0.25">
      <c r="A5" s="4">
        <v>3</v>
      </c>
      <c r="B5" s="19" t="s">
        <v>11</v>
      </c>
      <c r="C5" s="4">
        <v>2</v>
      </c>
      <c r="D5" s="4" t="s">
        <v>15</v>
      </c>
      <c r="E5" s="4">
        <v>15000</v>
      </c>
      <c r="F5" s="4">
        <f t="shared" si="0"/>
        <v>30000</v>
      </c>
    </row>
    <row r="6" spans="1:6" x14ac:dyDescent="0.25">
      <c r="A6" s="4">
        <v>4</v>
      </c>
      <c r="B6" s="19" t="s">
        <v>12</v>
      </c>
      <c r="C6" s="4">
        <v>2</v>
      </c>
      <c r="D6" s="4" t="s">
        <v>15</v>
      </c>
      <c r="E6" s="4">
        <v>32400</v>
      </c>
      <c r="F6" s="4">
        <f t="shared" si="0"/>
        <v>64800</v>
      </c>
    </row>
    <row r="7" spans="1:6" x14ac:dyDescent="0.25">
      <c r="A7" s="4">
        <v>5</v>
      </c>
      <c r="B7" s="19" t="s">
        <v>13</v>
      </c>
      <c r="C7" s="4">
        <v>2</v>
      </c>
      <c r="D7" s="4" t="s">
        <v>15</v>
      </c>
      <c r="E7" s="4">
        <v>7000</v>
      </c>
      <c r="F7" s="4">
        <f t="shared" si="0"/>
        <v>14000</v>
      </c>
    </row>
    <row r="8" spans="1:6" ht="36" x14ac:dyDescent="0.25">
      <c r="A8" s="4">
        <v>6</v>
      </c>
      <c r="B8" s="19" t="s">
        <v>14</v>
      </c>
      <c r="C8" s="4">
        <v>2</v>
      </c>
      <c r="D8" s="4" t="s">
        <v>15</v>
      </c>
      <c r="E8" s="4">
        <v>7500</v>
      </c>
      <c r="F8" s="4">
        <f t="shared" si="0"/>
        <v>15000</v>
      </c>
    </row>
    <row r="9" spans="1:6" ht="36" x14ac:dyDescent="0.25">
      <c r="A9" s="4">
        <v>7</v>
      </c>
      <c r="B9" s="19" t="s">
        <v>17</v>
      </c>
      <c r="C9" s="4">
        <v>48</v>
      </c>
      <c r="D9" s="4" t="s">
        <v>18</v>
      </c>
      <c r="E9" s="4">
        <v>500</v>
      </c>
      <c r="F9" s="4">
        <f t="shared" si="0"/>
        <v>24000</v>
      </c>
    </row>
    <row r="10" spans="1:6" x14ac:dyDescent="0.25">
      <c r="A10" s="10" t="s">
        <v>6</v>
      </c>
      <c r="B10" s="11"/>
      <c r="C10" s="11"/>
      <c r="D10" s="11"/>
      <c r="E10" s="12"/>
      <c r="F10" s="4">
        <f>SUM(F3:F9)</f>
        <v>263200</v>
      </c>
    </row>
    <row r="11" spans="1:6" ht="19.5" customHeight="1" x14ac:dyDescent="0.25">
      <c r="A11" s="13" t="s">
        <v>8</v>
      </c>
      <c r="B11" s="14"/>
      <c r="C11" s="14"/>
      <c r="D11" s="14"/>
      <c r="E11" s="15"/>
      <c r="F11" s="4">
        <f>F12-F10</f>
        <v>26320</v>
      </c>
    </row>
    <row r="12" spans="1:6" x14ac:dyDescent="0.25">
      <c r="A12" s="7" t="s">
        <v>5</v>
      </c>
      <c r="B12" s="8"/>
      <c r="C12" s="8"/>
      <c r="D12" s="8"/>
      <c r="E12" s="9"/>
      <c r="F12" s="4">
        <f>F10*1.1</f>
        <v>289520</v>
      </c>
    </row>
    <row r="13" spans="1:6" x14ac:dyDescent="0.25">
      <c r="A13" s="5"/>
      <c r="B13" s="6"/>
      <c r="C13" s="6"/>
      <c r="D13" s="6"/>
      <c r="E13" s="6"/>
      <c r="F13" s="5"/>
    </row>
    <row r="14" spans="1:6" x14ac:dyDescent="0.25">
      <c r="A14" s="5"/>
      <c r="B14" s="6"/>
      <c r="C14" s="6"/>
      <c r="D14" s="6"/>
      <c r="E14" s="6"/>
      <c r="F14" s="5"/>
    </row>
  </sheetData>
  <mergeCells count="4">
    <mergeCell ref="A12:E12"/>
    <mergeCell ref="A1:F1"/>
    <mergeCell ref="A10:E10"/>
    <mergeCell ref="A11:E1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2021-08-26T10:53:56Z</dcterms:modified>
</cp:coreProperties>
</file>