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3" i="1"/>
  <c r="F9" i="1"/>
  <c r="F11" i="1" s="1"/>
  <c r="F17" i="1" s="1"/>
  <c r="F18" i="1" l="1"/>
  <c r="F19" i="1" s="1"/>
</calcChain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<sst xmlns="http://schemas.openxmlformats.org/spreadsheetml/2006/main" count="21" uniqueCount="19">
  <si>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            Комунальний заклад освіти</t>
  </si>
  <si>
    <t xml:space="preserve">                                                                                               «Спеціалізована школа № 44 природничо-медичного профілю» Дніпровської міської ради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</si>
  <si>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</si>
  <si>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</si>
  <si>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</si>
  <si>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</si>
  <si>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</si>
  <si>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</si>
  <si>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Разом:</t>
  </si>
  <si>
    <t>Загальна вартість матеріалів/послуг :</t>
  </si>
  <si>
    <t>Непередбачені витрати (не менше 10%):</t>
  </si>
  <si>
    <t xml:space="preserve">                                                                                     БЮДЖЕТ ПРОЄКТУ</t>
  </si>
  <si>
    <t xml:space="preserve">                                                                                             Загальний бюджет проєкту кондеціювання актової зали </t>
  </si>
  <si>
    <t>Придбання кондеціонерів</t>
  </si>
  <si>
    <t>Кодеціонер типу On/ Off  COOPER &amp; HUNTER CH- S24XN7</t>
  </si>
  <si>
    <t>шт.</t>
  </si>
  <si>
    <t>Установка</t>
  </si>
  <si>
    <t>Установка кондеціонерів</t>
  </si>
  <si>
    <t>Бюджет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</si>
</sst>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entury Gothic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workbookViewId="0">
      <selection activeCell="D10" sqref="D10"/>
    </sheetView>
  </sheetViews>
  <sheetFormatPr defaultRowHeight="15" x14ac:dyDescent="0.25"/>
  <cols>
    <col min="2" max="2" width="57.140625" customWidth="1"/>
    <col min="3" max="3" width="13.85546875" customWidth="1"/>
    <col min="4" max="4" width="13.42578125" customWidth="1"/>
    <col min="5" max="5" width="19" customWidth="1"/>
    <col min="6" max="6" width="22.28515625" customWidth="1"/>
  </cols>
  <sheetData>
    <row r="1" spans="1:8" ht="20.25" x14ac:dyDescent="0.3">
      <c r="B1" s="1" t="s">
        <v>11</v>
      </c>
    </row>
    <row r="2" spans="1:8" ht="19.5" x14ac:dyDescent="0.35">
      <c r="B2" s="2" t="s">
        <v>12</v>
      </c>
    </row>
    <row r="3" spans="1:8" ht="19.5" x14ac:dyDescent="0.35">
      <c r="B3" s="2" t="s">
        <v>0</v>
      </c>
    </row>
    <row r="4" spans="1:8" ht="19.5" x14ac:dyDescent="0.35">
      <c r="B4" s="2" t="s">
        <v>1</v>
      </c>
    </row>
    <row r="6" spans="1:8" ht="18" x14ac:dyDescent="0.25">
      <c r="A6" s="32"/>
      <c r="B6" s="33"/>
      <c r="C6" s="33"/>
      <c r="D6" s="33"/>
      <c r="E6" s="33"/>
      <c r="F6" s="34"/>
      <c r="G6" s="3"/>
      <c r="H6" s="3"/>
    </row>
    <row r="7" spans="1:8" ht="56.25" x14ac:dyDescent="0.25">
      <c r="A7" s="4" t="s">
        <v>2</v>
      </c>
      <c r="B7" s="5" t="s">
        <v>3</v>
      </c>
      <c r="C7" s="5" t="s">
        <v>4</v>
      </c>
      <c r="D7" s="6" t="s">
        <v>5</v>
      </c>
      <c r="E7" s="6" t="s">
        <v>6</v>
      </c>
      <c r="F7" s="6" t="s">
        <v>7</v>
      </c>
      <c r="G7" s="3"/>
      <c r="H7" s="3"/>
    </row>
    <row r="8" spans="1:8" ht="27.75" customHeight="1" x14ac:dyDescent="0.25">
      <c r="A8" s="7">
        <v>1</v>
      </c>
      <c r="B8" s="31" t="s">
        <v>13</v>
      </c>
      <c r="C8" s="31"/>
      <c r="D8" s="8"/>
      <c r="E8" s="9"/>
      <c r="F8" s="9"/>
      <c r="G8" s="3"/>
      <c r="H8" s="3"/>
    </row>
    <row r="9" spans="1:8" ht="31.5" x14ac:dyDescent="0.25">
      <c r="A9" s="19"/>
      <c r="B9" s="23" t="s">
        <v>14</v>
      </c>
      <c r="C9" s="24">
        <v>6</v>
      </c>
      <c r="D9" s="11" t="s">
        <v>15</v>
      </c>
      <c r="E9" s="12">
        <v>29940</v>
      </c>
      <c r="F9" s="12">
        <f>SUM(C9*E9)</f>
        <v>179640</v>
      </c>
      <c r="G9" s="3"/>
      <c r="H9" s="3"/>
    </row>
    <row r="10" spans="1:8" ht="18" x14ac:dyDescent="0.25">
      <c r="A10" s="19"/>
      <c r="B10" s="25"/>
      <c r="C10" s="10"/>
      <c r="D10" s="11"/>
      <c r="E10" s="12"/>
      <c r="F10" s="12"/>
      <c r="G10" s="3"/>
      <c r="H10" s="3"/>
    </row>
    <row r="11" spans="1:8" ht="18.75" x14ac:dyDescent="0.25">
      <c r="A11" s="17"/>
      <c r="B11" s="13" t="s">
        <v>8</v>
      </c>
      <c r="C11" s="10"/>
      <c r="D11" s="17"/>
      <c r="E11" s="12"/>
      <c r="F11" s="29">
        <f>SUM(F9+F10)</f>
        <v>179640</v>
      </c>
      <c r="G11" s="3"/>
      <c r="H11" s="3"/>
    </row>
    <row r="12" spans="1:8" ht="18.75" x14ac:dyDescent="0.25">
      <c r="A12" s="16">
        <v>2</v>
      </c>
      <c r="B12" s="35" t="s">
        <v>16</v>
      </c>
      <c r="C12" s="36"/>
      <c r="D12" s="26"/>
      <c r="E12" s="17"/>
      <c r="F12" s="17"/>
      <c r="G12" s="3"/>
      <c r="H12" s="3"/>
    </row>
    <row r="13" spans="1:8" ht="18" x14ac:dyDescent="0.25">
      <c r="A13" s="19"/>
      <c r="B13" s="25" t="s">
        <v>17</v>
      </c>
      <c r="C13" s="10">
        <v>6</v>
      </c>
      <c r="D13" s="11" t="s">
        <v>15</v>
      </c>
      <c r="E13" s="12">
        <v>4500</v>
      </c>
      <c r="F13" s="12">
        <f>SUM(C13*E13)</f>
        <v>27000</v>
      </c>
      <c r="G13" s="3"/>
      <c r="H13" s="3"/>
    </row>
    <row r="14" spans="1:8" ht="18" x14ac:dyDescent="0.25">
      <c r="A14" s="19"/>
      <c r="B14" s="25"/>
      <c r="C14" s="10"/>
      <c r="D14" s="11"/>
      <c r="E14" s="12"/>
      <c r="F14" s="12"/>
      <c r="G14" s="3"/>
      <c r="H14" s="3"/>
    </row>
    <row r="15" spans="1:8" ht="18.75" x14ac:dyDescent="0.25">
      <c r="A15" s="20"/>
      <c r="B15" s="18" t="s">
        <v>8</v>
      </c>
      <c r="C15" s="30"/>
      <c r="D15" s="14"/>
      <c r="E15" s="15"/>
      <c r="F15" s="29">
        <f>SUM(F14+F13)</f>
        <v>27000</v>
      </c>
      <c r="G15" s="3"/>
      <c r="H15" s="3"/>
    </row>
    <row r="16" spans="1:8" ht="18" x14ac:dyDescent="0.25">
      <c r="A16" s="19"/>
      <c r="B16" s="25"/>
      <c r="C16" s="25"/>
      <c r="D16" s="11"/>
      <c r="E16" s="17"/>
      <c r="F16" s="17"/>
      <c r="G16" s="3"/>
      <c r="H16" s="3"/>
    </row>
    <row r="17" spans="1:8" ht="18.75" x14ac:dyDescent="0.25">
      <c r="A17" s="37" t="s">
        <v>9</v>
      </c>
      <c r="B17" s="38"/>
      <c r="C17" s="38"/>
      <c r="D17" s="38"/>
      <c r="E17" s="39"/>
      <c r="F17" s="29">
        <f>SUM(F11+F15)</f>
        <v>206640</v>
      </c>
      <c r="G17" s="3"/>
      <c r="H17" s="3"/>
    </row>
    <row r="18" spans="1:8" ht="18.75" x14ac:dyDescent="0.25">
      <c r="A18" s="40" t="s">
        <v>10</v>
      </c>
      <c r="B18" s="41"/>
      <c r="C18" s="41"/>
      <c r="D18" s="41"/>
      <c r="E18" s="42"/>
      <c r="F18" s="29">
        <f>SUM(F17*10%)</f>
        <v>20664</v>
      </c>
      <c r="G18" s="3"/>
      <c r="H18" s="3"/>
    </row>
    <row r="19" spans="1:8" ht="18.75" x14ac:dyDescent="0.25">
      <c r="A19" s="37" t="s">
        <v>18</v>
      </c>
      <c r="B19" s="38"/>
      <c r="C19" s="38"/>
      <c r="D19" s="38"/>
      <c r="E19" s="39"/>
      <c r="F19" s="29">
        <f>SUM(F17+F18)</f>
        <v>227304</v>
      </c>
      <c r="G19" s="3"/>
      <c r="H19" s="3"/>
    </row>
    <row r="20" spans="1:8" ht="18" x14ac:dyDescent="0.25">
      <c r="A20" s="27"/>
      <c r="B20" s="28"/>
      <c r="C20" s="28"/>
      <c r="D20" s="28"/>
      <c r="E20" s="28"/>
      <c r="F20" s="27"/>
      <c r="G20" s="3"/>
      <c r="H20" s="3"/>
    </row>
    <row r="21" spans="1:8" ht="18" x14ac:dyDescent="0.25">
      <c r="A21" s="21"/>
      <c r="B21" s="22"/>
      <c r="C21" s="22"/>
      <c r="D21" s="22"/>
      <c r="E21" s="22"/>
      <c r="F21" s="21"/>
      <c r="G21" s="3"/>
      <c r="H21" s="3"/>
    </row>
  </sheetData>
  <mergeCells count="6">
    <mergeCell ref="B8:C8"/>
    <mergeCell ref="A6:F6"/>
    <mergeCell ref="B12:C12"/>
    <mergeCell ref="A19:E19"/>
    <mergeCell ref="A17:E17"/>
    <mergeCell ref="A18:E18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2021-06-09T08:06:59Z</dcterms:modified>
</cp:coreProperties>
</file>