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berlin\MCD CLOUD\- 1234567890\0 - Проєкти\0 - Бюджет Участі\6 етап проєктів Бюджету Участі\18 - 300 Дніпрянців - Молодіжна гонк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5" roundtripDataSignature="AMtx7mgTMBzyhoMypBAgdCjwieJMJU4zGg=="/>
    </ext>
  </extLst>
</workbook>
</file>

<file path=xl/calcChain.xml><?xml version="1.0" encoding="utf-8"?>
<calcChain xmlns="http://schemas.openxmlformats.org/spreadsheetml/2006/main">
  <c r="F4" i="1" l="1"/>
  <c r="F5" i="1"/>
  <c r="F6" i="1"/>
  <c r="F7" i="1" l="1"/>
  <c r="F3" i="1" l="1"/>
  <c r="F8" i="1" l="1"/>
  <c r="F9" i="1" s="1"/>
</calcChain>
</file>

<file path=xl/sharedStrings.xml><?xml version="1.0" encoding="utf-8"?>
<sst xmlns="http://schemas.openxmlformats.org/spreadsheetml/2006/main" count="18" uniqueCount="16">
  <si>
    <t>№ 
п/п</t>
  </si>
  <si>
    <t>Вид матеріалу / послуги</t>
  </si>
  <si>
    <t>Необхідна 
кількість</t>
  </si>
  <si>
    <t>Одиниця вимірювання</t>
  </si>
  <si>
    <t>Ціна за одиницю, грн</t>
  </si>
  <si>
    <t>Вартість, грн.</t>
  </si>
  <si>
    <t>Послуга</t>
  </si>
  <si>
    <t>шт</t>
  </si>
  <si>
    <t>Виготовлення поліграфічної продукції з логотипом (флаєри, лист учасника, мапа, медалі, кубки, футболки, брендвол, браслети)</t>
  </si>
  <si>
    <t>Забезпечення чіп систем для спортсменів</t>
  </si>
  <si>
    <t>Загальна вартість матеріалів/послуг :</t>
  </si>
  <si>
    <t>Бюжет проєкту:</t>
  </si>
  <si>
    <t>300 Дніпрянців - молода гонка</t>
  </si>
  <si>
    <t xml:space="preserve">Забезпечення харчовання для персоналу та учасників </t>
  </si>
  <si>
    <r>
      <t xml:space="preserve">Непередбачені витрати </t>
    </r>
    <r>
      <rPr>
        <i/>
        <sz val="12"/>
        <color theme="1"/>
        <rFont val="Century Gothic"/>
        <family val="2"/>
        <charset val="204"/>
      </rPr>
      <t>(min 10%):</t>
    </r>
  </si>
  <si>
    <t>Організація заходу (з перешкодами на трасі, зі стартовою аркою, фінішною рампою, доставкою та обладнання до траси, забезпечення звуковим обладнанням, персоналом, тенти, намети)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</si>
</sst>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₴_-;\-* #,##0.00\ _₴_-;_-* &quot;-&quot;??\ _₴_-;_-@_-"/>
  </numFmts>
  <fonts count="10" x14ac:knownFonts="1">
    <font>
      <sz val="11"/>
      <color theme="1"/>
      <name val="Arial"/>
    </font>
    <font>
      <sz val="14"/>
      <color theme="1"/>
      <name val="Century Gothic"/>
    </font>
    <font>
      <b/>
      <i/>
      <sz val="12"/>
      <color rgb="FF0070C0"/>
      <name val="Century Gothic"/>
      <family val="2"/>
      <charset val="204"/>
    </font>
    <font>
      <sz val="12"/>
      <name val="Arial"/>
      <family val="2"/>
      <charset val="204"/>
    </font>
    <font>
      <sz val="12"/>
      <color theme="1"/>
      <name val="Century Gothic"/>
      <family val="2"/>
      <charset val="204"/>
    </font>
    <font>
      <sz val="12"/>
      <color rgb="FF000000"/>
      <name val="Arial"/>
      <family val="2"/>
      <charset val="204"/>
    </font>
    <font>
      <i/>
      <sz val="12"/>
      <color theme="1"/>
      <name val="Century Gothic"/>
      <family val="2"/>
      <charset val="204"/>
    </font>
    <font>
      <b/>
      <sz val="12"/>
      <color theme="1"/>
      <name val="Century Gothic"/>
      <family val="2"/>
      <charset val="204"/>
    </font>
    <font>
      <b/>
      <sz val="12"/>
      <color rgb="FF000000"/>
      <name val="Century Gothic"/>
      <family val="2"/>
      <charset val="204"/>
    </font>
    <font>
      <sz val="11"/>
      <color theme="1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6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43" fontId="4" fillId="0" borderId="4" xfId="1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3"/>
  <sheetViews>
    <sheetView tabSelected="1" workbookViewId="0">
      <selection activeCell="H6" sqref="H6"/>
    </sheetView>
  </sheetViews>
  <sheetFormatPr defaultColWidth="12.625" defaultRowHeight="15" customHeight="1" x14ac:dyDescent="0.2"/>
  <cols>
    <col min="1" max="1" width="5.125" customWidth="1"/>
    <col min="2" max="2" width="67" customWidth="1"/>
    <col min="3" max="3" width="13.625" customWidth="1"/>
    <col min="4" max="4" width="16.375" customWidth="1"/>
    <col min="5" max="5" width="16.75" customWidth="1"/>
    <col min="6" max="6" width="16.375" bestFit="1" customWidth="1"/>
    <col min="7" max="26" width="8" customWidth="1"/>
  </cols>
  <sheetData>
    <row r="1" spans="1:26" ht="18" customHeight="1" x14ac:dyDescent="0.25">
      <c r="A1" s="9" t="s">
        <v>12</v>
      </c>
      <c r="B1" s="10"/>
      <c r="C1" s="10"/>
      <c r="D1" s="10"/>
      <c r="E1" s="10"/>
      <c r="F1" s="1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x14ac:dyDescent="0.25">
      <c r="A3" s="4">
        <v>1</v>
      </c>
      <c r="B3" s="5" t="s">
        <v>13</v>
      </c>
      <c r="C3" s="4">
        <v>400</v>
      </c>
      <c r="D3" s="4" t="s">
        <v>7</v>
      </c>
      <c r="E3" s="14">
        <v>50</v>
      </c>
      <c r="F3" s="14">
        <f t="shared" ref="F3:F6" si="0">C3*E3</f>
        <v>20000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5" x14ac:dyDescent="0.25">
      <c r="A4" s="4">
        <v>2</v>
      </c>
      <c r="B4" s="6" t="s">
        <v>15</v>
      </c>
      <c r="C4" s="4">
        <v>1</v>
      </c>
      <c r="D4" s="4" t="s">
        <v>6</v>
      </c>
      <c r="E4" s="14">
        <v>112000</v>
      </c>
      <c r="F4" s="14">
        <f t="shared" si="0"/>
        <v>112000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x14ac:dyDescent="0.25">
      <c r="A5" s="4">
        <v>3</v>
      </c>
      <c r="B5" s="6" t="s">
        <v>8</v>
      </c>
      <c r="C5" s="4">
        <v>1</v>
      </c>
      <c r="D5" s="4" t="s">
        <v>6</v>
      </c>
      <c r="E5" s="14">
        <v>46900</v>
      </c>
      <c r="F5" s="14">
        <f t="shared" si="0"/>
        <v>46900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5">
      <c r="A6" s="4">
        <v>4</v>
      </c>
      <c r="B6" s="5" t="s">
        <v>9</v>
      </c>
      <c r="C6" s="4">
        <v>1</v>
      </c>
      <c r="D6" s="4" t="s">
        <v>6</v>
      </c>
      <c r="E6" s="14">
        <v>15000</v>
      </c>
      <c r="F6" s="14">
        <f t="shared" si="0"/>
        <v>15000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5">
      <c r="A7" s="12" t="s">
        <v>10</v>
      </c>
      <c r="B7" s="10"/>
      <c r="C7" s="10"/>
      <c r="D7" s="10"/>
      <c r="E7" s="11"/>
      <c r="F7" s="14">
        <f>SUM(F3:F6)</f>
        <v>193900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5">
      <c r="A8" s="12" t="s">
        <v>14</v>
      </c>
      <c r="B8" s="10"/>
      <c r="C8" s="10"/>
      <c r="D8" s="10"/>
      <c r="E8" s="11"/>
      <c r="F8" s="14">
        <f>F7*0.1</f>
        <v>19390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25">
      <c r="A9" s="13" t="s">
        <v>11</v>
      </c>
      <c r="B9" s="10"/>
      <c r="C9" s="10"/>
      <c r="D9" s="10"/>
      <c r="E9" s="11"/>
      <c r="F9" s="15">
        <f>SUM(F7:F8)</f>
        <v>213290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25">
      <c r="A10" s="2"/>
      <c r="B10" s="3"/>
      <c r="C10" s="3"/>
      <c r="D10" s="3"/>
      <c r="E10" s="3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25">
      <c r="A11" s="2"/>
      <c r="B11" s="3"/>
      <c r="C11" s="3"/>
      <c r="D11" s="3"/>
      <c r="E11" s="3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</sheetData>
  <mergeCells count="4">
    <mergeCell ref="A1:F1"/>
    <mergeCell ref="A7:E7"/>
    <mergeCell ref="A8:E8"/>
    <mergeCell ref="A9:E9"/>
  </mergeCells>
  <pageMargins left="0.25" right="0.25" top="0.75" bottom="0.75" header="0" footer="0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WorkPC-5</cp:lastModifiedBy>
  <cp:lastPrinted>2021-05-25T11:30:27Z</cp:lastPrinted>
  <dcterms:created xsi:type="dcterms:W3CDTF">2016-09-21T11:18:44Z</dcterms:created>
  <dcterms:modified xsi:type="dcterms:W3CDTF">2021-06-08T19:25:10Z</dcterms:modified>
</cp:coreProperties>
</file>