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3256" windowHeight="13140"/>
  </bookViews>
  <sheets>
    <sheet name="Бюджет проєкту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/>
  <c r="F25" s="1"/>
  <c r="F23" l="1"/>
  <c r="E23"/>
  <c r="F26" l="1"/>
  <c r="F28" l="1"/>
  <c r="F27" s="1"/>
</calcChain>
</file>

<file path=xl/sharedStrings.xml><?xml version="1.0" encoding="utf-8"?>
<sst xmlns="http://schemas.openxmlformats.org/spreadsheetml/2006/main" count="18" uniqueCount="18">
  <si>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</si>
  <si>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</si>
  <si>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</si>
  <si>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</si>
  <si>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</si>
  <si>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</si>
  <si>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</si>
  <si>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</si>
  <si>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</si>
  <si>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</si>
  <si>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</si>
  <si>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</si>
  <si>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</si>
  <si>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Сучасний кабінет інформатики для НСЗШ №127</t>
  </si>
  <si>
    <t>шт</t>
  </si>
  <si>
    <t xml:space="preserve">Інтерактивний комплекс базовий.
-(Інтерактивна дошка YESVISION RBS82, Мультимедійний проектор Optoma X308STe, Портативний комп'ютер вчителя (ноутбук), Монтажний комплект (кріплення та провода), Програмне забезпечення для інтерактивної дошки. (46 500).
- Програмне забезпечення для ноутбуку Windows 10 pro + Microsoft Office 2019 education) (2700); 
- Послуги з монтажу та налаштування (6900). </t>
  </si>
  <si>
    <t>шт.</t>
  </si>
  <si>
    <t>Комп'ютер Dell Vostro 3681 v08, (Intel Core i5-10400 (2.9 — 4.3 ГГц) / RAM 8 ГБ / SSD 240 ГБ / Intel UHD Graphics 630 / без ОД / LAN / Wi-Fi / Bluetooth / кардридер / Windows 10 Pro / клавіатура + миша);
-Програмне забезпечення для ноутбуку Microsoft Office 2019 education) (2700); 
-Монитор 21.5" Acer V227Q (UM.WV7EE.001) (3400)
- Послуги з монтажу та налаштування (6900)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</si>
</sst>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0000\ _₽_-;\-* #,##0.000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mo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/>
    <xf numFmtId="0" fontId="9" fillId="0" borderId="0" xfId="0" applyFont="1"/>
    <xf numFmtId="165" fontId="9" fillId="0" borderId="0" xfId="0" applyNumberFormat="1" applyFont="1"/>
    <xf numFmtId="0" fontId="3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wrapText="1"/>
    </xf>
    <xf numFmtId="2" fontId="11" fillId="2" borderId="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topLeftCell="A19" zoomScale="80" zoomScaleNormal="80" workbookViewId="0">
      <selection activeCell="A26" sqref="B26:B28"/>
    </sheetView>
  </sheetViews>
  <sheetFormatPr defaultColWidth="9.109375" defaultRowHeight="16.8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7" width="54.33203125" style="1" customWidth="1"/>
    <col min="8" max="16384" width="9.109375" style="1"/>
  </cols>
  <sheetData>
    <row r="1" spans="1:6" ht="18" customHeight="1">
      <c r="A1" s="15" t="s">
        <v>5</v>
      </c>
      <c r="B1" s="21" t="s">
        <v>8</v>
      </c>
      <c r="C1" s="21"/>
      <c r="D1" s="21"/>
      <c r="E1" s="21"/>
      <c r="F1" s="22"/>
    </row>
    <row r="2" spans="1:6" ht="18" customHeight="1">
      <c r="A2" s="16"/>
      <c r="B2" s="23"/>
      <c r="C2" s="23"/>
      <c r="D2" s="23"/>
      <c r="E2" s="23"/>
      <c r="F2" s="24"/>
    </row>
    <row r="3" spans="1:6" ht="18" customHeight="1">
      <c r="A3" s="16"/>
      <c r="B3" s="23"/>
      <c r="C3" s="23"/>
      <c r="D3" s="23"/>
      <c r="E3" s="23"/>
      <c r="F3" s="24"/>
    </row>
    <row r="4" spans="1:6" ht="18" customHeight="1">
      <c r="A4" s="16"/>
      <c r="B4" s="23"/>
      <c r="C4" s="23"/>
      <c r="D4" s="23"/>
      <c r="E4" s="23"/>
      <c r="F4" s="24"/>
    </row>
    <row r="5" spans="1:6" ht="18" customHeight="1">
      <c r="A5" s="16"/>
      <c r="B5" s="23"/>
      <c r="C5" s="23"/>
      <c r="D5" s="23"/>
      <c r="E5" s="23"/>
      <c r="F5" s="24"/>
    </row>
    <row r="6" spans="1:6" ht="18.75" customHeight="1" thickBot="1">
      <c r="A6" s="17"/>
      <c r="B6" s="25"/>
      <c r="C6" s="25"/>
      <c r="D6" s="25"/>
      <c r="E6" s="25"/>
      <c r="F6" s="26"/>
    </row>
    <row r="7" spans="1:6" ht="17.399999999999999" thickBot="1">
      <c r="A7" s="34"/>
      <c r="B7" s="34"/>
      <c r="C7" s="34"/>
      <c r="D7" s="34"/>
      <c r="E7" s="34"/>
      <c r="F7" s="34"/>
    </row>
    <row r="8" spans="1:6" ht="27.75" customHeight="1">
      <c r="A8" s="31" t="s">
        <v>11</v>
      </c>
      <c r="B8" s="21"/>
      <c r="C8" s="21"/>
      <c r="D8" s="21"/>
      <c r="E8" s="21"/>
      <c r="F8" s="22"/>
    </row>
    <row r="9" spans="1:6" ht="27.75" customHeight="1">
      <c r="A9" s="32"/>
      <c r="B9" s="23"/>
      <c r="C9" s="23"/>
      <c r="D9" s="23"/>
      <c r="E9" s="23"/>
      <c r="F9" s="24"/>
    </row>
    <row r="10" spans="1:6" ht="27.75" customHeight="1">
      <c r="A10" s="32"/>
      <c r="B10" s="23"/>
      <c r="C10" s="23"/>
      <c r="D10" s="23"/>
      <c r="E10" s="23"/>
      <c r="F10" s="24"/>
    </row>
    <row r="11" spans="1:6" ht="27.75" customHeight="1">
      <c r="A11" s="32"/>
      <c r="B11" s="23"/>
      <c r="C11" s="23"/>
      <c r="D11" s="23"/>
      <c r="E11" s="23"/>
      <c r="F11" s="24"/>
    </row>
    <row r="12" spans="1:6" ht="27.75" customHeight="1">
      <c r="A12" s="32"/>
      <c r="B12" s="23"/>
      <c r="C12" s="23"/>
      <c r="D12" s="23"/>
      <c r="E12" s="23"/>
      <c r="F12" s="24"/>
    </row>
    <row r="13" spans="1:6" ht="27.75" customHeight="1">
      <c r="A13" s="32"/>
      <c r="B13" s="23"/>
      <c r="C13" s="23"/>
      <c r="D13" s="23"/>
      <c r="E13" s="23"/>
      <c r="F13" s="24"/>
    </row>
    <row r="14" spans="1:6" ht="27.75" customHeight="1">
      <c r="A14" s="32"/>
      <c r="B14" s="23"/>
      <c r="C14" s="23"/>
      <c r="D14" s="23"/>
      <c r="E14" s="23"/>
      <c r="F14" s="24"/>
    </row>
    <row r="15" spans="1:6" ht="27.75" customHeight="1">
      <c r="A15" s="32"/>
      <c r="B15" s="23"/>
      <c r="C15" s="23"/>
      <c r="D15" s="23"/>
      <c r="E15" s="23"/>
      <c r="F15" s="24"/>
    </row>
    <row r="16" spans="1:6" ht="27.75" customHeight="1">
      <c r="A16" s="32"/>
      <c r="B16" s="23"/>
      <c r="C16" s="23"/>
      <c r="D16" s="23"/>
      <c r="E16" s="23"/>
      <c r="F16" s="24"/>
    </row>
    <row r="17" spans="1:8" ht="27.75" customHeight="1" thickBot="1">
      <c r="A17" s="33"/>
      <c r="B17" s="25"/>
      <c r="C17" s="25"/>
      <c r="D17" s="25"/>
      <c r="E17" s="25"/>
      <c r="F17" s="26"/>
    </row>
    <row r="18" spans="1:8" ht="24.75" customHeight="1">
      <c r="A18" s="21"/>
      <c r="B18" s="21"/>
      <c r="C18" s="21"/>
      <c r="D18" s="21"/>
      <c r="E18" s="21"/>
      <c r="F18" s="21"/>
    </row>
    <row r="19" spans="1:8" ht="24.75" customHeight="1">
      <c r="A19" s="36" t="s">
        <v>12</v>
      </c>
      <c r="B19" s="36"/>
      <c r="C19" s="36"/>
      <c r="D19" s="36"/>
      <c r="E19" s="36"/>
      <c r="F19" s="36"/>
    </row>
    <row r="20" spans="1:8">
      <c r="A20" s="35"/>
      <c r="B20" s="35"/>
      <c r="C20" s="35"/>
      <c r="D20" s="35"/>
      <c r="E20" s="35"/>
      <c r="F20" s="35"/>
    </row>
    <row r="21" spans="1:8" ht="18.600000000000001">
      <c r="A21" s="18" t="s">
        <v>13</v>
      </c>
      <c r="B21" s="19"/>
      <c r="C21" s="19"/>
      <c r="D21" s="19"/>
      <c r="E21" s="19"/>
      <c r="F21" s="19"/>
      <c r="G21" s="7"/>
    </row>
    <row r="22" spans="1:8" ht="34.799999999999997">
      <c r="A22" s="8" t="s">
        <v>0</v>
      </c>
      <c r="B22" s="8" t="s">
        <v>4</v>
      </c>
      <c r="C22" s="8" t="s">
        <v>2</v>
      </c>
      <c r="D22" s="8" t="s">
        <v>9</v>
      </c>
      <c r="E22" s="8" t="s">
        <v>1</v>
      </c>
      <c r="F22" s="8" t="s">
        <v>3</v>
      </c>
      <c r="G22" s="9"/>
    </row>
    <row r="23" spans="1:8" s="5" customFormat="1" ht="15" customHeight="1">
      <c r="A23" s="37">
        <v>1</v>
      </c>
      <c r="B23" s="28" t="s">
        <v>15</v>
      </c>
      <c r="C23" s="37">
        <v>1</v>
      </c>
      <c r="D23" s="37" t="s">
        <v>14</v>
      </c>
      <c r="E23" s="38">
        <f>46500+2700+6900</f>
        <v>56100</v>
      </c>
      <c r="F23" s="38">
        <f>46500+2700+6900</f>
        <v>56100</v>
      </c>
      <c r="G23" s="39"/>
      <c r="H23" s="6"/>
    </row>
    <row r="24" spans="1:8" s="5" customFormat="1" ht="123.75" customHeight="1">
      <c r="A24" s="37"/>
      <c r="B24" s="29"/>
      <c r="C24" s="37"/>
      <c r="D24" s="37"/>
      <c r="E24" s="38"/>
      <c r="F24" s="38"/>
      <c r="G24" s="40"/>
      <c r="H24" s="6"/>
    </row>
    <row r="25" spans="1:8" s="4" customFormat="1" ht="109.2" customHeight="1">
      <c r="A25" s="10">
        <v>4</v>
      </c>
      <c r="B25" s="14" t="s">
        <v>17</v>
      </c>
      <c r="C25" s="10">
        <v>14</v>
      </c>
      <c r="D25" s="10" t="s">
        <v>16</v>
      </c>
      <c r="E25" s="11">
        <f>19095+2700+3400+575</f>
        <v>25770</v>
      </c>
      <c r="F25" s="10">
        <f>E25*C25</f>
        <v>360780</v>
      </c>
      <c r="G25" s="12"/>
    </row>
    <row r="26" spans="1:8" ht="18">
      <c r="A26" s="20" t="s">
        <v>7</v>
      </c>
      <c r="B26" s="20"/>
      <c r="C26" s="20"/>
      <c r="D26" s="20"/>
      <c r="E26" s="20"/>
      <c r="F26" s="11">
        <f>SUM(F23:F25)</f>
        <v>416880</v>
      </c>
      <c r="G26" s="9"/>
    </row>
    <row r="27" spans="1:8" ht="19.5" customHeight="1">
      <c r="A27" s="27" t="s">
        <v>10</v>
      </c>
      <c r="B27" s="27"/>
      <c r="C27" s="27"/>
      <c r="D27" s="27"/>
      <c r="E27" s="27"/>
      <c r="F27" s="11">
        <f>F28-F26</f>
        <v>41688.000000000058</v>
      </c>
      <c r="G27" s="9"/>
    </row>
    <row r="28" spans="1:8" ht="18">
      <c r="A28" s="30" t="s">
        <v>6</v>
      </c>
      <c r="B28" s="30"/>
      <c r="C28" s="30"/>
      <c r="D28" s="30"/>
      <c r="E28" s="30"/>
      <c r="F28" s="13">
        <f>F26*1.1</f>
        <v>458568.00000000006</v>
      </c>
      <c r="G28" s="9"/>
    </row>
    <row r="29" spans="1:8">
      <c r="A29" s="2"/>
      <c r="B29" s="3"/>
      <c r="C29" s="3"/>
      <c r="D29" s="3"/>
      <c r="E29" s="3"/>
      <c r="F29" s="2"/>
    </row>
    <row r="30" spans="1:8">
      <c r="A30" s="2"/>
      <c r="B30" s="3"/>
      <c r="C30" s="3"/>
      <c r="D30" s="3"/>
      <c r="E30" s="3"/>
      <c r="F30" s="2"/>
    </row>
  </sheetData>
  <mergeCells count="18">
    <mergeCell ref="G23:G24"/>
    <mergeCell ref="A28:E28"/>
    <mergeCell ref="A8:F17"/>
    <mergeCell ref="A7:F7"/>
    <mergeCell ref="A20:F20"/>
    <mergeCell ref="A18:F18"/>
    <mergeCell ref="A19:F19"/>
    <mergeCell ref="A23:A24"/>
    <mergeCell ref="C23:C24"/>
    <mergeCell ref="D23:D24"/>
    <mergeCell ref="E23:E24"/>
    <mergeCell ref="F23:F24"/>
    <mergeCell ref="A1:A6"/>
    <mergeCell ref="A21:F21"/>
    <mergeCell ref="A26:E26"/>
    <mergeCell ref="B1:F6"/>
    <mergeCell ref="A27:E27"/>
    <mergeCell ref="B23:B2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Mary Rey</cp:lastModifiedBy>
  <cp:lastPrinted>2021-04-22T12:47:06Z</cp:lastPrinted>
  <dcterms:created xsi:type="dcterms:W3CDTF">2016-09-21T11:18:44Z</dcterms:created>
  <dcterms:modified xsi:type="dcterms:W3CDTF">2021-06-17T17:16:56Z</dcterms:modified>
</cp:coreProperties>
</file>