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33 - Лицарський турнір серед молоді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 l="1"/>
  <c r="F4" i="1" l="1"/>
  <c r="F5" i="1"/>
  <c r="F6" i="1"/>
  <c r="F7" i="1"/>
  <c r="F11" i="1"/>
  <c r="F3" i="1"/>
  <c r="F12" i="1" l="1"/>
  <c r="F13" i="1" s="1"/>
  <c r="F14" i="1" s="1"/>
</calcChain>
</file>

<file path=xl/sharedStrings.xml><?xml version="1.0" encoding="utf-8"?>
<sst xmlns="http://schemas.openxmlformats.org/spreadsheetml/2006/main" count="28" uniqueCount="20">
  <si>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</si>
  <si>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</si>
  <si>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</si>
  <si>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</si>
  <si>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</si>
  <si>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</si>
  <si>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</si>
  <si>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</si>
  <si>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>послуга</t>
  </si>
  <si>
    <r>
      <t>Непередбачені витрати (</t>
    </r>
    <r>
      <rPr>
        <i/>
        <sz val="14"/>
        <color theme="1"/>
        <rFont val="Century Gothic"/>
        <family val="2"/>
        <charset val="204"/>
      </rPr>
      <t xml:space="preserve"> 10%):</t>
    </r>
  </si>
  <si>
    <t>Послуги із звукотехнічного забезпечення, сцена</t>
  </si>
  <si>
    <t xml:space="preserve">Поліграфічні послуги </t>
  </si>
  <si>
    <t xml:space="preserve">Забеспечення подарунками учасників </t>
  </si>
  <si>
    <t xml:space="preserve">Рекламні послуги </t>
  </si>
  <si>
    <t xml:space="preserve">Організація ресталіща </t>
  </si>
  <si>
    <t>Лицарський турнір серед молоді</t>
  </si>
  <si>
    <t xml:space="preserve">Послуги ведучого </t>
  </si>
  <si>
    <t>Послуги інструкторів, суддів, секретарів</t>
  </si>
  <si>
    <t>Забеспечити участь волонтерів на заходів</t>
  </si>
  <si>
    <t xml:space="preserve">Траспортні послуги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</si>
</sst>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3" fontId="1" fillId="0" borderId="1" xfId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activeCell="C15" sqref="C15"/>
    </sheetView>
  </sheetViews>
  <sheetFormatPr defaultColWidth="9.140625" defaultRowHeight="18" x14ac:dyDescent="0.25"/>
  <cols>
    <col min="1" max="1" width="5.85546875" style="1" customWidth="1"/>
    <col min="2" max="2" width="73.5703125" style="1" customWidth="1"/>
    <col min="3" max="3" width="15.5703125" style="1" customWidth="1"/>
    <col min="4" max="4" width="19.42578125" style="1" bestFit="1" customWidth="1"/>
    <col min="5" max="5" width="22.28515625" style="1" customWidth="1"/>
    <col min="6" max="6" width="20.42578125" style="1" bestFit="1" customWidth="1"/>
    <col min="7" max="16384" width="9.140625" style="1"/>
  </cols>
  <sheetData>
    <row r="1" spans="1:6" ht="18" customHeight="1" x14ac:dyDescent="0.25">
      <c r="A1" s="19" t="s">
        <v>15</v>
      </c>
      <c r="B1" s="20"/>
      <c r="C1" s="20"/>
      <c r="D1" s="20"/>
      <c r="E1" s="20"/>
      <c r="F1" s="21"/>
    </row>
    <row r="2" spans="1:6" ht="40.15" customHeight="1" x14ac:dyDescent="0.25">
      <c r="A2" s="7" t="s">
        <v>0</v>
      </c>
      <c r="B2" s="8" t="s">
        <v>4</v>
      </c>
      <c r="C2" s="8" t="s">
        <v>2</v>
      </c>
      <c r="D2" s="8" t="s">
        <v>5</v>
      </c>
      <c r="E2" s="8" t="s">
        <v>1</v>
      </c>
      <c r="F2" s="8" t="s">
        <v>3</v>
      </c>
    </row>
    <row r="3" spans="1:6" x14ac:dyDescent="0.25">
      <c r="A3" s="2">
        <v>1</v>
      </c>
      <c r="B3" s="9" t="s">
        <v>14</v>
      </c>
      <c r="C3" s="3">
        <v>1</v>
      </c>
      <c r="D3" s="3" t="s">
        <v>8</v>
      </c>
      <c r="E3" s="10">
        <v>30000</v>
      </c>
      <c r="F3" s="10">
        <f>E3*C3</f>
        <v>30000</v>
      </c>
    </row>
    <row r="4" spans="1:6" x14ac:dyDescent="0.25">
      <c r="A4" s="2">
        <v>2</v>
      </c>
      <c r="B4" s="9" t="s">
        <v>10</v>
      </c>
      <c r="C4" s="3">
        <v>1</v>
      </c>
      <c r="D4" s="3" t="s">
        <v>8</v>
      </c>
      <c r="E4" s="10">
        <v>21000</v>
      </c>
      <c r="F4" s="10">
        <f t="shared" ref="F4:F11" si="0">E4*C4</f>
        <v>21000</v>
      </c>
    </row>
    <row r="5" spans="1:6" x14ac:dyDescent="0.25">
      <c r="A5" s="4">
        <v>3</v>
      </c>
      <c r="B5" s="1" t="s">
        <v>11</v>
      </c>
      <c r="C5" s="4">
        <v>1</v>
      </c>
      <c r="D5" s="4" t="s">
        <v>8</v>
      </c>
      <c r="E5" s="11">
        <v>24000</v>
      </c>
      <c r="F5" s="10">
        <f t="shared" si="0"/>
        <v>24000</v>
      </c>
    </row>
    <row r="6" spans="1:6" x14ac:dyDescent="0.25">
      <c r="A6" s="4">
        <v>4</v>
      </c>
      <c r="B6" s="9" t="s">
        <v>12</v>
      </c>
      <c r="C6" s="4">
        <v>1</v>
      </c>
      <c r="D6" s="4" t="s">
        <v>8</v>
      </c>
      <c r="E6" s="11">
        <v>28000</v>
      </c>
      <c r="F6" s="10">
        <f t="shared" si="0"/>
        <v>28000</v>
      </c>
    </row>
    <row r="7" spans="1:6" x14ac:dyDescent="0.25">
      <c r="A7" s="4">
        <v>5</v>
      </c>
      <c r="B7" s="9" t="s">
        <v>19</v>
      </c>
      <c r="C7" s="4">
        <v>1</v>
      </c>
      <c r="D7" s="4" t="s">
        <v>8</v>
      </c>
      <c r="E7" s="11">
        <v>40000</v>
      </c>
      <c r="F7" s="10">
        <f t="shared" si="0"/>
        <v>40000</v>
      </c>
    </row>
    <row r="8" spans="1:6" x14ac:dyDescent="0.25">
      <c r="A8" s="2">
        <v>6</v>
      </c>
      <c r="B8" s="9" t="s">
        <v>13</v>
      </c>
      <c r="C8" s="4">
        <v>1</v>
      </c>
      <c r="D8" s="4" t="s">
        <v>8</v>
      </c>
      <c r="E8" s="11">
        <v>9000</v>
      </c>
      <c r="F8" s="10">
        <f t="shared" ref="F8" si="1">E8*C8</f>
        <v>9000</v>
      </c>
    </row>
    <row r="9" spans="1:6" x14ac:dyDescent="0.25">
      <c r="A9" s="2">
        <v>7</v>
      </c>
      <c r="B9" s="9" t="s">
        <v>17</v>
      </c>
      <c r="C9" s="4">
        <v>1</v>
      </c>
      <c r="D9" s="4" t="s">
        <v>8</v>
      </c>
      <c r="E9" s="11">
        <v>18000</v>
      </c>
      <c r="F9" s="10">
        <f t="shared" ref="F9" si="2">E9*C9</f>
        <v>18000</v>
      </c>
    </row>
    <row r="10" spans="1:6" x14ac:dyDescent="0.25">
      <c r="A10" s="2">
        <v>8</v>
      </c>
      <c r="B10" s="9" t="s">
        <v>18</v>
      </c>
      <c r="C10" s="4">
        <v>1</v>
      </c>
      <c r="D10" s="4" t="s">
        <v>8</v>
      </c>
      <c r="E10" s="11">
        <v>7000</v>
      </c>
      <c r="F10" s="10">
        <f t="shared" ref="F10" si="3">E10*C10</f>
        <v>7000</v>
      </c>
    </row>
    <row r="11" spans="1:6" x14ac:dyDescent="0.25">
      <c r="A11" s="2">
        <v>9</v>
      </c>
      <c r="B11" s="9" t="s">
        <v>16</v>
      </c>
      <c r="C11" s="4">
        <v>1</v>
      </c>
      <c r="D11" s="4" t="s">
        <v>8</v>
      </c>
      <c r="E11" s="11">
        <v>5000</v>
      </c>
      <c r="F11" s="10">
        <f t="shared" si="0"/>
        <v>5000</v>
      </c>
    </row>
    <row r="12" spans="1:6" ht="27.75" customHeight="1" x14ac:dyDescent="0.25">
      <c r="A12" s="22" t="s">
        <v>7</v>
      </c>
      <c r="B12" s="23"/>
      <c r="C12" s="23"/>
      <c r="D12" s="23"/>
      <c r="E12" s="24"/>
      <c r="F12" s="11">
        <f>SUM(F3:F11)</f>
        <v>182000</v>
      </c>
    </row>
    <row r="13" spans="1:6" ht="27.75" customHeight="1" x14ac:dyDescent="0.25">
      <c r="A13" s="13" t="s">
        <v>9</v>
      </c>
      <c r="B13" s="14"/>
      <c r="C13" s="14"/>
      <c r="D13" s="14"/>
      <c r="E13" s="15"/>
      <c r="F13" s="11">
        <f>F12*0.1</f>
        <v>18200</v>
      </c>
    </row>
    <row r="14" spans="1:6" ht="27.75" customHeight="1" x14ac:dyDescent="0.25">
      <c r="A14" s="16" t="s">
        <v>6</v>
      </c>
      <c r="B14" s="17"/>
      <c r="C14" s="17"/>
      <c r="D14" s="17"/>
      <c r="E14" s="18"/>
      <c r="F14" s="12">
        <f>F13+F12</f>
        <v>200200</v>
      </c>
    </row>
    <row r="15" spans="1:6" ht="27.75" customHeight="1" x14ac:dyDescent="0.25">
      <c r="A15" s="5"/>
      <c r="B15" s="6"/>
      <c r="C15" s="6"/>
      <c r="D15" s="6"/>
      <c r="E15" s="6"/>
      <c r="F15" s="5"/>
    </row>
    <row r="16" spans="1:6" ht="27.75" customHeight="1" x14ac:dyDescent="0.25">
      <c r="A16" s="5"/>
      <c r="B16" s="6"/>
      <c r="C16" s="6"/>
      <c r="D16" s="6"/>
      <c r="E16" s="6"/>
      <c r="F16" s="5"/>
    </row>
    <row r="17" ht="27.75" customHeight="1" x14ac:dyDescent="0.25"/>
    <row r="18" ht="24.75" customHeight="1" x14ac:dyDescent="0.25"/>
    <row r="19" ht="24.75" customHeight="1" x14ac:dyDescent="0.25"/>
    <row r="34" ht="19.5" customHeight="1" x14ac:dyDescent="0.25"/>
  </sheetData>
  <mergeCells count="4">
    <mergeCell ref="A13:E13"/>
    <mergeCell ref="A14:E14"/>
    <mergeCell ref="A1:F1"/>
    <mergeCell ref="A12:E12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2021-06-09T12:33:10Z</dcterms:modified>
</cp:coreProperties>
</file>