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30" windowHeight="9600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5" i="1"/>
  <c r="F3" i="1" l="1"/>
  <c r="F4" i="1"/>
  <c r="F8" i="1" l="1"/>
  <c r="F10" i="1" s="1"/>
  <c r="F9" i="1" s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<sst xmlns="http://schemas.openxmlformats.org/spreadsheetml/2006/main" count="19" uniqueCount="16">
  <si>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</si>
  <si>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</si>
  <si>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</si>
  <si>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</si>
  <si>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</si>
  <si>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</si>
  <si>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</si>
  <si>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</si>
  <si>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(10%):</t>
  </si>
  <si>
    <t>Безпечне дозвілля в "Катрусі" ДНЗ №404</t>
  </si>
  <si>
    <t>м2</t>
  </si>
  <si>
    <t>Матеріали для асфальтування</t>
  </si>
  <si>
    <t>Гумова плитка 500*500, 40 мм (колір на вибір)</t>
  </si>
  <si>
    <t>Монтаж плитки з підготовкою основи</t>
  </si>
  <si>
    <t>Асфальтування доріжок з підготовкою основи (пісок, щебень, гранвідсів)</t>
  </si>
  <si>
    <t>Демонтаж асфальтного покриття, завантаження, вивіз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</si>
</sst>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/>
    </xf>
    <xf numFmtId="2" fontId="1" fillId="2" borderId="0" xfId="0" applyNumberFormat="1" applyFont="1" applyFill="1"/>
    <xf numFmtId="0" fontId="1" fillId="2" borderId="0" xfId="0" applyFont="1" applyFill="1" applyAlignment="1">
      <alignment wrapText="1"/>
    </xf>
    <xf numFmtId="43" fontId="1" fillId="2" borderId="0" xfId="0" applyNumberFormat="1" applyFont="1" applyFill="1"/>
    <xf numFmtId="0" fontId="1" fillId="2" borderId="0" xfId="0" applyNumberFormat="1" applyFont="1" applyFill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workbookViewId="0">
      <selection sqref="A1:F1"/>
    </sheetView>
  </sheetViews>
  <sheetFormatPr defaultColWidth="9.140625" defaultRowHeight="18" x14ac:dyDescent="0.25"/>
  <cols>
    <col min="1" max="1" width="5.85546875" style="1" customWidth="1"/>
    <col min="2" max="2" width="98.42578125" style="1" customWidth="1"/>
    <col min="3" max="3" width="15.5703125" style="1" customWidth="1"/>
    <col min="4" max="4" width="14.7109375" style="1" customWidth="1"/>
    <col min="5" max="5" width="14.85546875" style="1" customWidth="1"/>
    <col min="6" max="6" width="22.140625" style="1" customWidth="1"/>
    <col min="7" max="7" width="18" style="1" bestFit="1" customWidth="1"/>
    <col min="8" max="16384" width="9.140625" style="1"/>
  </cols>
  <sheetData>
    <row r="1" spans="1:7" x14ac:dyDescent="0.25">
      <c r="A1" s="19" t="s">
        <v>9</v>
      </c>
      <c r="B1" s="20"/>
      <c r="C1" s="20"/>
      <c r="D1" s="20"/>
      <c r="E1" s="20"/>
      <c r="F1" s="21"/>
    </row>
    <row r="2" spans="1:7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7" ht="17.25" customHeight="1" x14ac:dyDescent="0.25">
      <c r="A3" s="4">
        <v>1</v>
      </c>
      <c r="B3" s="10" t="s">
        <v>12</v>
      </c>
      <c r="C3" s="4">
        <v>1205.25</v>
      </c>
      <c r="D3" s="4" t="s">
        <v>10</v>
      </c>
      <c r="E3" s="5">
        <v>667</v>
      </c>
      <c r="F3" s="9">
        <f>C3*E3</f>
        <v>803901.75</v>
      </c>
    </row>
    <row r="4" spans="1:7" x14ac:dyDescent="0.25">
      <c r="A4" s="4">
        <v>2</v>
      </c>
      <c r="B4" s="10" t="s">
        <v>13</v>
      </c>
      <c r="C4" s="4">
        <v>1205.25</v>
      </c>
      <c r="D4" s="4" t="s">
        <v>10</v>
      </c>
      <c r="E4" s="5">
        <v>150</v>
      </c>
      <c r="F4" s="9">
        <f t="shared" ref="F4:F6" si="0">C4*E4</f>
        <v>180787.5</v>
      </c>
    </row>
    <row r="5" spans="1:7" ht="17.25" customHeight="1" x14ac:dyDescent="0.25">
      <c r="A5" s="4">
        <v>3</v>
      </c>
      <c r="B5" s="13" t="s">
        <v>15</v>
      </c>
      <c r="C5" s="4">
        <v>1500</v>
      </c>
      <c r="D5" s="4" t="s">
        <v>10</v>
      </c>
      <c r="E5" s="5">
        <v>45.9</v>
      </c>
      <c r="F5" s="9">
        <f t="shared" si="0"/>
        <v>68850</v>
      </c>
      <c r="G5" s="14"/>
    </row>
    <row r="6" spans="1:7" x14ac:dyDescent="0.25">
      <c r="A6" s="4">
        <v>4</v>
      </c>
      <c r="B6" s="8" t="s">
        <v>14</v>
      </c>
      <c r="C6" s="4">
        <v>360</v>
      </c>
      <c r="D6" s="4" t="s">
        <v>10</v>
      </c>
      <c r="E6" s="5">
        <v>528</v>
      </c>
      <c r="F6" s="9">
        <f t="shared" si="0"/>
        <v>190080</v>
      </c>
      <c r="G6" s="14"/>
    </row>
    <row r="7" spans="1:7" x14ac:dyDescent="0.25">
      <c r="A7" s="4">
        <v>5</v>
      </c>
      <c r="B7" s="8" t="s">
        <v>11</v>
      </c>
      <c r="C7" s="4"/>
      <c r="D7" s="4"/>
      <c r="E7" s="4"/>
      <c r="F7" s="9">
        <v>119220</v>
      </c>
    </row>
    <row r="8" spans="1:7" x14ac:dyDescent="0.25">
      <c r="A8" s="22" t="s">
        <v>6</v>
      </c>
      <c r="B8" s="23"/>
      <c r="C8" s="23"/>
      <c r="D8" s="23"/>
      <c r="E8" s="24"/>
      <c r="F8" s="9">
        <f>SUM(F3:F7)</f>
        <v>1362839.25</v>
      </c>
    </row>
    <row r="9" spans="1:7" ht="19.5" customHeight="1" x14ac:dyDescent="0.25">
      <c r="A9" s="25" t="s">
        <v>8</v>
      </c>
      <c r="B9" s="26"/>
      <c r="C9" s="26"/>
      <c r="D9" s="26"/>
      <c r="E9" s="27"/>
      <c r="F9" s="9">
        <f>F10-F8</f>
        <v>136283.92500000005</v>
      </c>
    </row>
    <row r="10" spans="1:7" x14ac:dyDescent="0.25">
      <c r="A10" s="16" t="s">
        <v>5</v>
      </c>
      <c r="B10" s="17"/>
      <c r="C10" s="17"/>
      <c r="D10" s="17"/>
      <c r="E10" s="18"/>
      <c r="F10" s="11">
        <f>F8*1.1</f>
        <v>1499123.175</v>
      </c>
    </row>
    <row r="11" spans="1:7" x14ac:dyDescent="0.25">
      <c r="A11" s="6"/>
      <c r="B11" s="7"/>
      <c r="C11" s="7"/>
      <c r="D11" s="7"/>
      <c r="E11" s="7"/>
      <c r="F11" s="6"/>
    </row>
    <row r="12" spans="1:7" x14ac:dyDescent="0.25">
      <c r="A12" s="6"/>
      <c r="B12" s="7"/>
      <c r="C12" s="7"/>
      <c r="D12" s="7"/>
      <c r="E12" s="7"/>
      <c r="F12" s="6"/>
    </row>
    <row r="13" spans="1:7" x14ac:dyDescent="0.25">
      <c r="C13" s="15"/>
    </row>
    <row r="14" spans="1:7" x14ac:dyDescent="0.25">
      <c r="B14" s="12"/>
    </row>
    <row r="15" spans="1:7" x14ac:dyDescent="0.25">
      <c r="B15" s="12"/>
    </row>
    <row r="16" spans="1:7" x14ac:dyDescent="0.25">
      <c r="D16" s="12"/>
    </row>
  </sheetData>
  <mergeCells count="4">
    <mergeCell ref="A10:E10"/>
    <mergeCell ref="A1:F1"/>
    <mergeCell ref="A8:E8"/>
    <mergeCell ref="A9:E9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STEPAN</cp:lastModifiedBy>
  <cp:lastPrinted>2021-06-03T09:18:33Z</cp:lastPrinted>
  <dcterms:created xsi:type="dcterms:W3CDTF">2016-09-21T11:18:44Z</dcterms:created>
  <dcterms:modified xsi:type="dcterms:W3CDTF">2021-06-09T14:54:02Z</dcterms:modified>
</cp:coreProperties>
</file>