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erlin\MCD CLOUD\- 1234567890\0 - Проєкти\0 - Бюджет Участі\6 етап проєктів Бюджету Участі\27 - Диктант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9" i="1" s="1"/>
  <c r="F8" i="1"/>
  <c r="F10" i="1" l="1"/>
  <c r="F11" i="1" s="1"/>
  <c r="F4" i="1"/>
</calcChain>
</file>

<file path=xl/sharedStrings.xml><?xml version="1.0" encoding="utf-8"?>
<sst xmlns="http://schemas.openxmlformats.org/spreadsheetml/2006/main" count="25" uniqueCount="21">
  <si>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</si>
  <si>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</si>
  <si>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</si>
  <si>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</si>
  <si>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</si>
  <si>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</si>
  <si>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Бюжет проєкту:</t>
  </si>
  <si>
    <t>Загальна вартість матеріалів/послуг :</t>
  </si>
  <si>
    <r>
      <t xml:space="preserve">Непередбачені витрати </t>
    </r>
    <r>
      <rPr>
        <i/>
        <sz val="14"/>
        <color theme="1"/>
        <rFont val="Century Gothic"/>
        <family val="2"/>
        <charset val="204"/>
      </rPr>
      <t>(min 10%):</t>
    </r>
  </si>
  <si>
    <t>послуга</t>
  </si>
  <si>
    <t>2</t>
  </si>
  <si>
    <t>3</t>
  </si>
  <si>
    <t>4</t>
  </si>
  <si>
    <t>5</t>
  </si>
  <si>
    <t>1</t>
  </si>
  <si>
    <t xml:space="preserve">Рекордний диктант під відкритим небом </t>
  </si>
  <si>
    <t>Організаційні послуги:
- забезпечення роботи ведучого, 2 години, 
- забезпечення роботи вокаліста, 30 хвилини, живого виконання, українськи пісні,
 - забезпечення участі зіркового гостя який буде читати диктант, 1 година, підготовка тексту диктанту, додатково зустріч і автографсесія, транспортні витрати, проживання, харчування</t>
  </si>
  <si>
    <t>Поліграфічні послуги 
- папки, А4, з повний друк, 1000 шт.
- аркуші А4, 1000 шт., повний друк
- ручки, з логотипом в один колір, 1000 шт.
- сертифікати, А5, 1000 шт., повний друк
- стікерпаки, А5, наклейка, з плотерною порізкою, повний друк, 1000 шт.
- банер, 3*5 м, повний друк, люверси кожні 50 см
- текст диктанту, А5, 1000 шт.</t>
  </si>
  <si>
    <t>Призи – вишиванки:
- 3 шт., розміри S, M, L, з українськими орнаментами
Призи для волонтерів
- значки, діаметром 6 см, металеві, 50 шт, з логотипом заходу</t>
  </si>
  <si>
    <t xml:space="preserve">Технічне забезпечення та транспортування 
Столи 500 шт., Стільці 1000 шт. Огорожа довкола заходу.
Забезпечення температурного режиму, масками та антисептиками </t>
  </si>
  <si>
    <t>Послуга забезпечення музично-сценічним обладнанням:
Подіум 4*6м, висотою 1 м. зі сходами. Акустика розрахована на 300 людей на вулиці, до 10 КВт потужності. Вся необхідна комутація. Ноутбуки. Послуги техніків та звукорежисера. Транспортування  та монтаж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</si>
</sst>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₴_-;\-* #,##0.00\ _₴_-;_-* &quot;-&quot;??\ _₴_-;_-@_-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0070C0"/>
      <name val="Century Gothic"/>
      <family val="2"/>
      <charset val="204"/>
    </font>
    <font>
      <i/>
      <sz val="14"/>
      <color theme="1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Century Gothic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/>
    <xf numFmtId="0" fontId="1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3" fontId="1" fillId="0" borderId="1" xfId="1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center"/>
    </xf>
    <xf numFmtId="4" fontId="1" fillId="0" borderId="0" xfId="0" applyNumberFormat="1" applyFon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zoomScale="90" zoomScaleNormal="90" workbookViewId="0">
      <selection activeCell="E7" sqref="E7"/>
    </sheetView>
  </sheetViews>
  <sheetFormatPr defaultColWidth="9.140625" defaultRowHeight="18" x14ac:dyDescent="0.25"/>
  <cols>
    <col min="1" max="1" width="5.85546875" style="7" bestFit="1" customWidth="1"/>
    <col min="2" max="2" width="99.28515625" style="1" customWidth="1"/>
    <col min="3" max="3" width="15.5703125" style="1" customWidth="1"/>
    <col min="4" max="4" width="21" style="1" customWidth="1"/>
    <col min="5" max="5" width="21.5703125" style="1" customWidth="1"/>
    <col min="6" max="6" width="19" style="1" bestFit="1" customWidth="1"/>
    <col min="7" max="16384" width="9.140625" style="1"/>
  </cols>
  <sheetData>
    <row r="1" spans="1:12" ht="18" customHeight="1" x14ac:dyDescent="0.25">
      <c r="A1" s="22"/>
      <c r="B1" s="22"/>
      <c r="C1" s="22"/>
      <c r="D1" s="22"/>
      <c r="E1" s="22"/>
      <c r="F1" s="22"/>
    </row>
    <row r="2" spans="1:12" x14ac:dyDescent="0.25">
      <c r="A2" s="13" t="s">
        <v>15</v>
      </c>
      <c r="B2" s="14"/>
      <c r="C2" s="14"/>
      <c r="D2" s="14"/>
      <c r="E2" s="14"/>
      <c r="F2" s="15"/>
    </row>
    <row r="3" spans="1:12" ht="54" x14ac:dyDescent="0.25">
      <c r="A3" s="9" t="s">
        <v>0</v>
      </c>
      <c r="B3" s="10" t="s">
        <v>4</v>
      </c>
      <c r="C3" s="10" t="s">
        <v>2</v>
      </c>
      <c r="D3" s="10" t="s">
        <v>5</v>
      </c>
      <c r="E3" s="10" t="s">
        <v>1</v>
      </c>
      <c r="F3" s="10" t="s">
        <v>3</v>
      </c>
    </row>
    <row r="4" spans="1:12" ht="126" x14ac:dyDescent="0.25">
      <c r="A4" s="5" t="s">
        <v>14</v>
      </c>
      <c r="B4" s="8" t="s">
        <v>16</v>
      </c>
      <c r="C4" s="2">
        <v>1</v>
      </c>
      <c r="D4" s="2" t="s">
        <v>9</v>
      </c>
      <c r="E4" s="11">
        <v>29400</v>
      </c>
      <c r="F4" s="11">
        <f>C4*E4</f>
        <v>29400</v>
      </c>
      <c r="L4" s="23"/>
    </row>
    <row r="5" spans="1:12" ht="162" x14ac:dyDescent="0.25">
      <c r="A5" s="5" t="s">
        <v>10</v>
      </c>
      <c r="B5" s="8" t="s">
        <v>17</v>
      </c>
      <c r="C5" s="2">
        <v>1</v>
      </c>
      <c r="D5" s="2" t="s">
        <v>9</v>
      </c>
      <c r="E5" s="11">
        <v>43050</v>
      </c>
      <c r="F5" s="11">
        <f t="shared" ref="F5:F8" si="0">C5*E5</f>
        <v>43050</v>
      </c>
    </row>
    <row r="6" spans="1:12" ht="72" x14ac:dyDescent="0.25">
      <c r="A6" s="5" t="s">
        <v>11</v>
      </c>
      <c r="B6" s="8" t="s">
        <v>18</v>
      </c>
      <c r="C6" s="2">
        <v>1</v>
      </c>
      <c r="D6" s="2" t="s">
        <v>9</v>
      </c>
      <c r="E6" s="11">
        <v>7700</v>
      </c>
      <c r="F6" s="11">
        <f t="shared" si="0"/>
        <v>7700</v>
      </c>
    </row>
    <row r="7" spans="1:12" ht="90" x14ac:dyDescent="0.25">
      <c r="A7" s="5" t="s">
        <v>12</v>
      </c>
      <c r="B7" s="8" t="s">
        <v>20</v>
      </c>
      <c r="C7" s="2">
        <v>1</v>
      </c>
      <c r="D7" s="2" t="s">
        <v>9</v>
      </c>
      <c r="E7" s="11">
        <v>22000</v>
      </c>
      <c r="F7" s="11">
        <f t="shared" si="0"/>
        <v>22000</v>
      </c>
    </row>
    <row r="8" spans="1:12" ht="54" x14ac:dyDescent="0.25">
      <c r="A8" s="5" t="s">
        <v>13</v>
      </c>
      <c r="B8" s="8" t="s">
        <v>19</v>
      </c>
      <c r="C8" s="2">
        <v>1</v>
      </c>
      <c r="D8" s="2" t="s">
        <v>9</v>
      </c>
      <c r="E8" s="11">
        <v>38000</v>
      </c>
      <c r="F8" s="11">
        <f t="shared" si="0"/>
        <v>38000</v>
      </c>
    </row>
    <row r="9" spans="1:12" ht="27.75" customHeight="1" x14ac:dyDescent="0.25">
      <c r="A9" s="16" t="s">
        <v>7</v>
      </c>
      <c r="B9" s="17"/>
      <c r="C9" s="17"/>
      <c r="D9" s="17"/>
      <c r="E9" s="18"/>
      <c r="F9" s="11">
        <f>SUM(F4:F8)</f>
        <v>140150</v>
      </c>
    </row>
    <row r="10" spans="1:12" ht="27.75" customHeight="1" x14ac:dyDescent="0.25">
      <c r="A10" s="16" t="s">
        <v>8</v>
      </c>
      <c r="B10" s="17"/>
      <c r="C10" s="17"/>
      <c r="D10" s="17"/>
      <c r="E10" s="18"/>
      <c r="F10" s="11">
        <f>F9*0.1</f>
        <v>14015</v>
      </c>
    </row>
    <row r="11" spans="1:12" ht="27.75" customHeight="1" x14ac:dyDescent="0.25">
      <c r="A11" s="19" t="s">
        <v>6</v>
      </c>
      <c r="B11" s="20"/>
      <c r="C11" s="20"/>
      <c r="D11" s="20"/>
      <c r="E11" s="21"/>
      <c r="F11" s="12">
        <f>F9+F10</f>
        <v>154165</v>
      </c>
    </row>
    <row r="12" spans="1:12" ht="27.75" customHeight="1" x14ac:dyDescent="0.25">
      <c r="A12" s="6"/>
      <c r="B12" s="4"/>
      <c r="C12" s="4"/>
      <c r="D12" s="4"/>
      <c r="E12" s="4"/>
      <c r="F12" s="3"/>
    </row>
    <row r="13" spans="1:12" ht="27.75" customHeight="1" x14ac:dyDescent="0.25">
      <c r="A13" s="6"/>
      <c r="B13" s="4"/>
      <c r="C13" s="4"/>
      <c r="D13" s="4"/>
      <c r="E13" s="4"/>
      <c r="F13" s="3"/>
    </row>
    <row r="14" spans="1:12" ht="27.75" customHeight="1" x14ac:dyDescent="0.25"/>
    <row r="15" spans="1:12" ht="27.75" customHeight="1" x14ac:dyDescent="0.25"/>
    <row r="16" spans="1:12" ht="24.75" customHeight="1" x14ac:dyDescent="0.25"/>
    <row r="17" ht="24.75" customHeight="1" x14ac:dyDescent="0.25"/>
    <row r="29" ht="16.7" customHeight="1" x14ac:dyDescent="0.25"/>
    <row r="30" ht="19.5" customHeight="1" x14ac:dyDescent="0.25"/>
    <row r="31" ht="17.45" customHeight="1" x14ac:dyDescent="0.25"/>
  </sheetData>
  <mergeCells count="5">
    <mergeCell ref="A2:F2"/>
    <mergeCell ref="A10:E10"/>
    <mergeCell ref="A11:E11"/>
    <mergeCell ref="A1:F1"/>
    <mergeCell ref="A9:E9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WorkPC-5</cp:lastModifiedBy>
  <cp:lastPrinted>2021-04-22T12:47:06Z</cp:lastPrinted>
  <dcterms:created xsi:type="dcterms:W3CDTF">2016-09-21T11:18:44Z</dcterms:created>
  <dcterms:modified xsi:type="dcterms:W3CDTF">2021-06-09T19:12:30Z</dcterms:modified>
</cp:coreProperties>
</file>