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</workbook>
</file>

<file path=xl/sharedStrings.xml><?xml version="1.0" encoding="utf-8"?>
<sst xmlns="http://schemas.openxmlformats.org/spreadsheetml/2006/main" count="16" uniqueCount="16">
  <si>
    <t>"PIXEL": сучасне та якісне навчання - кожній дитині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</si>
  <si>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</si>
  <si>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</si>
  <si>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</si>
  <si>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</si>
  <si>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</si>
  <si>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</si>
  <si>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 xml:space="preserve">Інтерактивний мультимедійний
комплекс "Оптимальний":
</t>
  </si>
  <si>
    <t>Інтерактивна дошка виробництва B-PRO Зовнішній каркас: Алюмінієвий сплав Поверхня: Керамічна/nano XPS, високоміцна, зносостійка, з можливістю писати сухостираємими маркерами Функція мультитач: Multi Touch 10 доторків Зовнішні розміри: 1746 мм х 1255 мм х 32 мм Ефективна площа торкання: 1666 мм х 1175 мм Діагональ: 2 038 мм Пропорції: 4:3 Гарячі клавіші: опційно Вага: 16,5 кг нетто, 25 кг у пакуванні Діапазон напруги: DC 5.0V±5% Інтерфейс підключення: USB Сертифікація: ROHS, CE, FCC, ISO 9008:2000, ISO 14001 Підтримка ОС: ОС Windows Vista/10/7/8, Linux, Mac OS Технологія: Інфрачервона (підтримуються дотики пальцем, маркером і будь-яким непрозорим об’єктом) Роздільна здатність: 32768 (Ш) × 32768 (В)</t>
  </si>
  <si>
    <t>Мультимедійний короткофокусний проєктор EPSON EB-530 Технологія: LCD: 3 х 0.55" P-Si TFT Короткофокусний об'єктив (відношення проекції 0.55-0.74: 1) Контрастність: 16 000: 1 Яскравість 3200 ANSI lm Дозвіл: XGA (1024х768) 2 Функція швидкого Кутова Функція A / V Mute Перегляд зображень з USB флеш - накопичувача Моніторинг, управління і передача зображення і звуку по провідній мережі</t>
  </si>
  <si>
    <t>Портативний комп'ютер вчителя (ноутбук) Модель: ThinkBook 15 -IIL Процесор:Intel® Core™ i3 -1005G1 Processor (4M Cache, 3.4 GHz); Відеоадаптер: інтегрований Intel® UHD Graphics; Оперативна пам’ять: 8 Gb, DDR4 -3200 МГц; Жорсткий диск: SSD 256 Гб; Дисплей: діагональ 15,6”, роздільна здатність: 1920x1080 Full HD, тип матриці IPS; WEB -камера: 720p; Роз’єми та порти: 1 порт USB 2.0, 2 порта USB 3.1, порт USB 3.1 Type -C, HDMI, RJ - 45, Кард -рідер SD «4 в 1», роз'єм мікрофона і наушників; Комунікації: Wi -Fi 802.11 ac; Bluetooth 5.0, Ethernet RJ45 Ємність батареї: 57 Вт*г, до 9 годин роботи; Операційна система: попередньо встановлена ліцензійна операційна система Windows 10 Pro Microsoft Offise 2019 Education .</t>
  </si>
  <si>
    <t>Програмне забезпечення mozaBook Спеціалізоване програмне забезпечення навчального призначення mozaBook надає безкоштовний доступ до величезної медіатеки. В ній вчителям і школярам пропонується більш ніж 1200 3D -сцен з інтерактивним елементом, вбудовані додатки, сотні освітніх відеороликів, звукові файли та різні завдання. До того ж, мову озвучки можна налаштувати на власний вибір, що робить ПЗ придатним і для уроків іноземних мов.</t>
  </si>
  <si>
    <t>Монтажний комплект + Інсталяція та налаштування обладнання Зазначена позиція включає в себе комплект кабелів (силовий кабель, HDMI кабель 10м, короп ) та елементів кріплення (до стіни, до стелі), а також виконання надійного встановлення та якісного налаштування замовленого презентаційного та комп'ютерного обладнання для кабінетів шкіл. Кваліфікований персонал повністю підготує закуплений товар до використання: здійснить підключення комп'ютерної та презентаційної техніки до існуючих 1 5900 5900 3 електричних мереж замовника; до наявної локальної чи інтернет мережі; проведе первинне навчання по експлуатації придбаної техніки.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</si>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</sst>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sz val="18.0"/>
      <color rgb="FF212529"/>
      <name val="Quattrocento Sans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 style="medium">
        <color rgb="FF000000"/>
      </left>
      <right style="medium">
        <color rgb="FF000000"/>
      </right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5" fillId="2" fontId="5" numFmtId="4" xfId="0" applyAlignment="1" applyBorder="1" applyFont="1" applyNumberFormat="1">
      <alignment horizontal="center" shrinkToFit="0" vertical="center" wrapText="1"/>
    </xf>
    <xf borderId="7" fillId="2" fontId="3" numFmtId="0" xfId="0" applyAlignment="1" applyBorder="1" applyFont="1">
      <alignment horizontal="center" vertical="center"/>
    </xf>
    <xf borderId="8" fillId="0" fontId="6" numFmtId="0" xfId="0" applyAlignment="1" applyBorder="1" applyFont="1">
      <alignment shrinkToFit="0" wrapText="1"/>
    </xf>
    <xf borderId="9" fillId="2" fontId="3" numFmtId="0" xfId="0" applyAlignment="1" applyBorder="1" applyFont="1">
      <alignment horizontal="center" vertical="center"/>
    </xf>
    <xf borderId="10" fillId="2" fontId="3" numFmtId="0" xfId="0" applyAlignment="1" applyBorder="1" applyFont="1">
      <alignment horizontal="center" vertical="center"/>
    </xf>
    <xf borderId="10" fillId="2" fontId="3" numFmtId="4" xfId="0" applyAlignment="1" applyBorder="1" applyFont="1" applyNumberFormat="1">
      <alignment horizontal="center" vertical="center"/>
    </xf>
    <xf borderId="11" fillId="0" fontId="2" numFmtId="0" xfId="0" applyBorder="1" applyFont="1"/>
    <xf borderId="12" fillId="0" fontId="7" numFmtId="0" xfId="0" applyAlignment="1" applyBorder="1" applyFont="1">
      <alignment shrinkToFit="0" wrapText="1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3" numFmtId="0" xfId="0" applyAlignment="1" applyBorder="1" applyFont="1">
      <alignment horizontal="center" vertical="center"/>
    </xf>
    <xf borderId="8" fillId="0" fontId="7" numFmtId="0" xfId="0" applyAlignment="1" applyBorder="1" applyFont="1">
      <alignment shrinkToFit="0" wrapText="1"/>
    </xf>
    <xf borderId="19" fillId="2" fontId="3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vertical="center"/>
    </xf>
    <xf borderId="5" fillId="2" fontId="3" numFmtId="4" xfId="0" applyAlignment="1" applyBorder="1" applyFont="1" applyNumberFormat="1">
      <alignment horizontal="center" vertical="center"/>
    </xf>
    <xf borderId="20" fillId="0" fontId="7" numFmtId="0" xfId="0" applyAlignment="1" applyBorder="1" applyFont="1">
      <alignment shrinkToFit="0" wrapText="1"/>
    </xf>
    <xf borderId="1" fillId="2" fontId="3" numFmtId="0" xfId="0" applyAlignment="1" applyBorder="1" applyFont="1">
      <alignment horizontal="right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5" fillId="2" fontId="5" numFmtId="4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  <xf borderId="4" fillId="2" fontId="3" numFmtId="4" xfId="0" applyAlignment="1" applyBorder="1" applyFont="1" applyNumberFormat="1">
      <alignment horizontal="right" vertical="center"/>
    </xf>
    <xf borderId="4" fillId="2" fontId="3" numFmtId="4" xfId="0" applyAlignment="1" applyBorder="1" applyFont="1" applyNumberFormat="1">
      <alignment horizontal="center" vertical="center"/>
    </xf>
    <xf borderId="4" fillId="2" fontId="3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2.88"/>
    <col customWidth="1" min="5" max="5" width="16.38"/>
    <col customWidth="1" min="6" max="6" width="14.5"/>
    <col customWidth="1" min="7" max="26" width="8.0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9">
        <v>1.0</v>
      </c>
      <c r="B3" s="10" t="s">
        <v>7</v>
      </c>
      <c r="C3" s="11">
        <v>5.0</v>
      </c>
      <c r="D3" s="12"/>
      <c r="E3" s="13">
        <v>71835.0</v>
      </c>
      <c r="F3" s="13">
        <f>C3*E3</f>
        <v>359175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14"/>
      <c r="B4" s="15" t="s">
        <v>8</v>
      </c>
      <c r="C4" s="16"/>
      <c r="D4" s="17"/>
      <c r="E4" s="17"/>
      <c r="F4" s="1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14"/>
      <c r="B5" s="15" t="s">
        <v>9</v>
      </c>
      <c r="C5" s="16"/>
      <c r="D5" s="17"/>
      <c r="E5" s="17"/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5.5" customHeight="1">
      <c r="A6" s="18"/>
      <c r="B6" s="15" t="s">
        <v>10</v>
      </c>
      <c r="C6" s="19"/>
      <c r="D6" s="20"/>
      <c r="E6" s="20"/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81.75" customHeight="1">
      <c r="A7" s="21">
        <v>2.0</v>
      </c>
      <c r="B7" s="22" t="s">
        <v>11</v>
      </c>
      <c r="C7" s="23">
        <v>5.0</v>
      </c>
      <c r="D7" s="24"/>
      <c r="E7" s="25">
        <v>5900.0</v>
      </c>
      <c r="F7" s="25">
        <f t="shared" ref="F7:F8" si="1">C7*E7</f>
        <v>29500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2.5" customHeight="1">
      <c r="A8" s="21">
        <v>3.0</v>
      </c>
      <c r="B8" s="26" t="s">
        <v>12</v>
      </c>
      <c r="C8" s="23">
        <v>5.0</v>
      </c>
      <c r="D8" s="24"/>
      <c r="E8" s="25">
        <v>5900.0</v>
      </c>
      <c r="F8" s="25">
        <f t="shared" si="1"/>
        <v>29500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27" t="s">
        <v>13</v>
      </c>
      <c r="B9" s="2"/>
      <c r="C9" s="2"/>
      <c r="D9" s="2"/>
      <c r="E9" s="3"/>
      <c r="F9" s="25">
        <f>SUM(F3:F8)</f>
        <v>418175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28" t="s">
        <v>14</v>
      </c>
      <c r="B10" s="2"/>
      <c r="C10" s="2"/>
      <c r="D10" s="2"/>
      <c r="E10" s="3"/>
      <c r="F10" s="25">
        <f>F11-F9</f>
        <v>41817.5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29" t="s">
        <v>15</v>
      </c>
      <c r="B11" s="2"/>
      <c r="C11" s="2"/>
      <c r="D11" s="2"/>
      <c r="E11" s="3"/>
      <c r="F11" s="30">
        <f>F9*1.1</f>
        <v>459992.5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31"/>
      <c r="B12" s="32"/>
      <c r="C12" s="32"/>
      <c r="D12" s="32"/>
      <c r="E12" s="33"/>
      <c r="F12" s="3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31"/>
      <c r="B13" s="32"/>
      <c r="C13" s="32"/>
      <c r="D13" s="32"/>
      <c r="E13" s="33"/>
      <c r="F13" s="3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4"/>
      <c r="B14" s="4"/>
      <c r="C14" s="4"/>
      <c r="D14" s="4"/>
      <c r="E14" s="35"/>
      <c r="F14" s="3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4"/>
      <c r="B15" s="4"/>
      <c r="C15" s="4"/>
      <c r="D15" s="4"/>
      <c r="E15" s="35"/>
      <c r="F15" s="3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4"/>
      <c r="B16" s="4"/>
      <c r="C16" s="4"/>
      <c r="D16" s="4"/>
      <c r="E16" s="35"/>
      <c r="F16" s="3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4"/>
      <c r="C17" s="4"/>
      <c r="D17" s="4"/>
      <c r="E17" s="35"/>
      <c r="F17" s="3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35"/>
      <c r="F18" s="3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35"/>
      <c r="F19" s="3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35"/>
      <c r="F20" s="3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35"/>
      <c r="F21" s="3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35"/>
      <c r="F22" s="3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35"/>
      <c r="F23" s="3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35"/>
      <c r="F24" s="3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35"/>
      <c r="F25" s="3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35"/>
      <c r="F26" s="3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35"/>
      <c r="F27" s="3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35"/>
      <c r="F28" s="3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35"/>
      <c r="F29" s="3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35"/>
      <c r="F30" s="3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35"/>
      <c r="F31" s="3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35"/>
      <c r="F32" s="3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35"/>
      <c r="F33" s="3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35"/>
      <c r="F34" s="3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35"/>
      <c r="F35" s="3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35"/>
      <c r="F36" s="3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35"/>
      <c r="F37" s="3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35"/>
      <c r="F38" s="3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35"/>
      <c r="F39" s="3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35"/>
      <c r="F40" s="3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35"/>
      <c r="F41" s="3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35"/>
      <c r="F42" s="3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35"/>
      <c r="F43" s="3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35"/>
      <c r="F44" s="3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35"/>
      <c r="F45" s="3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35"/>
      <c r="F46" s="3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35"/>
      <c r="F47" s="3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35"/>
      <c r="F48" s="3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35"/>
      <c r="F49" s="3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35"/>
      <c r="F50" s="3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35"/>
      <c r="F51" s="3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35"/>
      <c r="F52" s="3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35"/>
      <c r="F53" s="3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35"/>
      <c r="F54" s="3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35"/>
      <c r="F55" s="3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35"/>
      <c r="F56" s="3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35"/>
      <c r="F57" s="3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35"/>
      <c r="F58" s="3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35"/>
      <c r="F59" s="3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35"/>
      <c r="F60" s="3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35"/>
      <c r="F61" s="3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35"/>
      <c r="F62" s="3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35"/>
      <c r="F63" s="3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35"/>
      <c r="F64" s="3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35"/>
      <c r="F65" s="3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35"/>
      <c r="F66" s="3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35"/>
      <c r="F67" s="3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35"/>
      <c r="F68" s="3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35"/>
      <c r="F69" s="3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35"/>
      <c r="F70" s="3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35"/>
      <c r="F71" s="3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35"/>
      <c r="F72" s="3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35"/>
      <c r="F73" s="3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35"/>
      <c r="F74" s="3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35"/>
      <c r="F75" s="3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35"/>
      <c r="F76" s="3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35"/>
      <c r="F77" s="3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35"/>
      <c r="F78" s="3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35"/>
      <c r="F79" s="3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35"/>
      <c r="F80" s="3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35"/>
      <c r="F81" s="3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35"/>
      <c r="F82" s="3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35"/>
      <c r="F83" s="3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35"/>
      <c r="F84" s="3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35"/>
      <c r="F85" s="3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35"/>
      <c r="F86" s="3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35"/>
      <c r="F87" s="3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35"/>
      <c r="F88" s="3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35"/>
      <c r="F89" s="3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35"/>
      <c r="F90" s="3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35"/>
      <c r="F91" s="3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35"/>
      <c r="F92" s="3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35"/>
      <c r="F93" s="3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35"/>
      <c r="F94" s="3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35"/>
      <c r="F95" s="3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35"/>
      <c r="F96" s="3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35"/>
      <c r="F97" s="3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35"/>
      <c r="F98" s="3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35"/>
      <c r="F99" s="3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35"/>
      <c r="F100" s="3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35"/>
      <c r="F101" s="3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35"/>
      <c r="F102" s="3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35"/>
      <c r="F103" s="3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35"/>
      <c r="F104" s="3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35"/>
      <c r="F105" s="3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35"/>
      <c r="F106" s="3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35"/>
      <c r="F107" s="3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35"/>
      <c r="F108" s="3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35"/>
      <c r="F109" s="3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35"/>
      <c r="F110" s="3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35"/>
      <c r="F111" s="3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35"/>
      <c r="F112" s="3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35"/>
      <c r="F113" s="3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35"/>
      <c r="F114" s="3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35"/>
      <c r="F115" s="3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35"/>
      <c r="F116" s="3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35"/>
      <c r="F117" s="3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35"/>
      <c r="F118" s="3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35"/>
      <c r="F119" s="3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35"/>
      <c r="F120" s="3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35"/>
      <c r="F121" s="3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35"/>
      <c r="F122" s="3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35"/>
      <c r="F123" s="3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35"/>
      <c r="F124" s="3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35"/>
      <c r="F125" s="3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35"/>
      <c r="F126" s="3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35"/>
      <c r="F127" s="3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35"/>
      <c r="F128" s="3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35"/>
      <c r="F129" s="3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35"/>
      <c r="F130" s="3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35"/>
      <c r="F131" s="3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35"/>
      <c r="F132" s="3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35"/>
      <c r="F133" s="3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35"/>
      <c r="F134" s="3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35"/>
      <c r="F135" s="3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35"/>
      <c r="F136" s="3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35"/>
      <c r="F137" s="3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35"/>
      <c r="F138" s="3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35"/>
      <c r="F139" s="3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35"/>
      <c r="F140" s="3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35"/>
      <c r="F141" s="3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35"/>
      <c r="F142" s="3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35"/>
      <c r="F143" s="3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35"/>
      <c r="F144" s="3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35"/>
      <c r="F145" s="3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35"/>
      <c r="F146" s="3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35"/>
      <c r="F147" s="3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35"/>
      <c r="F148" s="3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35"/>
      <c r="F149" s="3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35"/>
      <c r="F150" s="3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35"/>
      <c r="F151" s="3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35"/>
      <c r="F152" s="3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35"/>
      <c r="F153" s="3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35"/>
      <c r="F154" s="3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35"/>
      <c r="F155" s="3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35"/>
      <c r="F156" s="3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35"/>
      <c r="F157" s="3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35"/>
      <c r="F158" s="3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35"/>
      <c r="F159" s="3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35"/>
      <c r="F160" s="3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35"/>
      <c r="F161" s="3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35"/>
      <c r="F162" s="3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35"/>
      <c r="F163" s="3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35"/>
      <c r="F164" s="3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35"/>
      <c r="F165" s="3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35"/>
      <c r="F166" s="3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35"/>
      <c r="F167" s="3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35"/>
      <c r="F168" s="3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35"/>
      <c r="F169" s="3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35"/>
      <c r="F170" s="3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35"/>
      <c r="F171" s="3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35"/>
      <c r="F172" s="3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35"/>
      <c r="F173" s="3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35"/>
      <c r="F174" s="3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35"/>
      <c r="F175" s="3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35"/>
      <c r="F176" s="3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35"/>
      <c r="F177" s="3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35"/>
      <c r="F178" s="3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35"/>
      <c r="F179" s="3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35"/>
      <c r="F180" s="3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35"/>
      <c r="F181" s="3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35"/>
      <c r="F182" s="3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35"/>
      <c r="F183" s="3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35"/>
      <c r="F184" s="3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35"/>
      <c r="F185" s="3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35"/>
      <c r="F186" s="3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35"/>
      <c r="F187" s="3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35"/>
      <c r="F188" s="3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35"/>
      <c r="F189" s="3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35"/>
      <c r="F190" s="3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35"/>
      <c r="F191" s="3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35"/>
      <c r="F192" s="3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35"/>
      <c r="F193" s="3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35"/>
      <c r="F194" s="3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35"/>
      <c r="F195" s="3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35"/>
      <c r="F196" s="3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35"/>
      <c r="F197" s="3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35"/>
      <c r="F198" s="3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35"/>
      <c r="F199" s="3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35"/>
      <c r="F200" s="3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35"/>
      <c r="F201" s="3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35"/>
      <c r="F202" s="3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35"/>
      <c r="F203" s="3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35"/>
      <c r="F204" s="3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35"/>
      <c r="F205" s="3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35"/>
      <c r="F206" s="3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35"/>
      <c r="F207" s="3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35"/>
      <c r="F208" s="3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35"/>
      <c r="F209" s="3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35"/>
      <c r="F210" s="3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35"/>
      <c r="F211" s="3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35"/>
      <c r="F212" s="3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35"/>
      <c r="F213" s="3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35"/>
      <c r="F214" s="3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35"/>
      <c r="F215" s="3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35"/>
      <c r="F216" s="3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35"/>
      <c r="F217" s="3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35"/>
      <c r="F218" s="3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35"/>
      <c r="F219" s="3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35"/>
      <c r="F220" s="3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35"/>
      <c r="F221" s="3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35"/>
      <c r="F222" s="3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35"/>
      <c r="F223" s="3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35"/>
      <c r="F224" s="3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35"/>
      <c r="F225" s="3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35"/>
      <c r="F226" s="3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35"/>
      <c r="F227" s="3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35"/>
      <c r="F228" s="3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35"/>
      <c r="F229" s="3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35"/>
      <c r="F230" s="3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35"/>
      <c r="F231" s="3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35"/>
      <c r="F232" s="3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35"/>
      <c r="F233" s="3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35"/>
      <c r="F234" s="3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35"/>
      <c r="F235" s="3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35"/>
      <c r="F236" s="3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35"/>
      <c r="F237" s="3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35"/>
      <c r="F238" s="3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35"/>
      <c r="F239" s="3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35"/>
      <c r="F240" s="3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35"/>
      <c r="F241" s="3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35"/>
      <c r="F242" s="3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35"/>
      <c r="F243" s="3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35"/>
      <c r="F244" s="3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35"/>
      <c r="F245" s="3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35"/>
      <c r="F246" s="3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35"/>
      <c r="F247" s="3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35"/>
      <c r="F248" s="3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35"/>
      <c r="F249" s="3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35"/>
      <c r="F250" s="3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35"/>
      <c r="F251" s="3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35"/>
      <c r="F252" s="3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35"/>
      <c r="F253" s="3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35"/>
      <c r="F254" s="3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35"/>
      <c r="F255" s="3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35"/>
      <c r="F256" s="3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35"/>
      <c r="F257" s="3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35"/>
      <c r="F258" s="3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35"/>
      <c r="F259" s="3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35"/>
      <c r="F260" s="3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35"/>
      <c r="F261" s="3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35"/>
      <c r="F262" s="3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35"/>
      <c r="F263" s="3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35"/>
      <c r="F264" s="3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35"/>
      <c r="F265" s="3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35"/>
      <c r="F266" s="3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35"/>
      <c r="F267" s="3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35"/>
      <c r="F268" s="3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35"/>
      <c r="F269" s="3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35"/>
      <c r="F270" s="3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35"/>
      <c r="F271" s="3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35"/>
      <c r="F272" s="3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35"/>
      <c r="F273" s="3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35"/>
      <c r="F274" s="3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35"/>
      <c r="F275" s="3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35"/>
      <c r="F276" s="3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35"/>
      <c r="F277" s="3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35"/>
      <c r="F278" s="3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35"/>
      <c r="F279" s="3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35"/>
      <c r="F280" s="3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35"/>
      <c r="F281" s="3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35"/>
      <c r="F282" s="3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35"/>
      <c r="F283" s="3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35"/>
      <c r="F284" s="3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35"/>
      <c r="F285" s="3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35"/>
      <c r="F286" s="3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35"/>
      <c r="F287" s="3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35"/>
      <c r="F288" s="3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35"/>
      <c r="F289" s="3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35"/>
      <c r="F290" s="3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35"/>
      <c r="F291" s="3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35"/>
      <c r="F292" s="3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35"/>
      <c r="F293" s="3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35"/>
      <c r="F294" s="3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35"/>
      <c r="F295" s="3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35"/>
      <c r="F296" s="3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35"/>
      <c r="F297" s="3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35"/>
      <c r="F298" s="3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35"/>
      <c r="F299" s="3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35"/>
      <c r="F300" s="3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35"/>
      <c r="F301" s="3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35"/>
      <c r="F302" s="3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35"/>
      <c r="F303" s="3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35"/>
      <c r="F304" s="3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35"/>
      <c r="F305" s="3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35"/>
      <c r="F306" s="3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35"/>
      <c r="F307" s="3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35"/>
      <c r="F308" s="3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35"/>
      <c r="F309" s="3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35"/>
      <c r="F310" s="3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35"/>
      <c r="F311" s="3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35"/>
      <c r="F312" s="3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35"/>
      <c r="F313" s="3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35"/>
      <c r="F314" s="3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35"/>
      <c r="F315" s="3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35"/>
      <c r="F316" s="3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35"/>
      <c r="F317" s="3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35"/>
      <c r="F318" s="3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35"/>
      <c r="F319" s="3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35"/>
      <c r="F320" s="3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35"/>
      <c r="F321" s="3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35"/>
      <c r="F322" s="3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35"/>
      <c r="F323" s="3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35"/>
      <c r="F324" s="3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35"/>
      <c r="F325" s="3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35"/>
      <c r="F326" s="3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35"/>
      <c r="F327" s="3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35"/>
      <c r="F328" s="3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35"/>
      <c r="F329" s="3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35"/>
      <c r="F330" s="3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35"/>
      <c r="F331" s="3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35"/>
      <c r="F332" s="3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35"/>
      <c r="F333" s="3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35"/>
      <c r="F334" s="3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35"/>
      <c r="F335" s="3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35"/>
      <c r="F336" s="3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35"/>
      <c r="F337" s="3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35"/>
      <c r="F338" s="3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35"/>
      <c r="F339" s="3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35"/>
      <c r="F340" s="35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35"/>
      <c r="F341" s="35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35"/>
      <c r="F342" s="35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35"/>
      <c r="F343" s="35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35"/>
      <c r="F344" s="3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35"/>
      <c r="F345" s="35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35"/>
      <c r="F346" s="3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35"/>
      <c r="F347" s="3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35"/>
      <c r="F348" s="3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35"/>
      <c r="F349" s="3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35"/>
      <c r="F350" s="3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35"/>
      <c r="F351" s="3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35"/>
      <c r="F352" s="3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35"/>
      <c r="F353" s="3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35"/>
      <c r="F354" s="3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35"/>
      <c r="F355" s="3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35"/>
      <c r="F356" s="3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35"/>
      <c r="F357" s="3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35"/>
      <c r="F358" s="35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35"/>
      <c r="F359" s="35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35"/>
      <c r="F360" s="3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35"/>
      <c r="F361" s="35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35"/>
      <c r="F362" s="35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35"/>
      <c r="F363" s="35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35"/>
      <c r="F364" s="35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35"/>
      <c r="F365" s="35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35"/>
      <c r="F366" s="3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35"/>
      <c r="F367" s="3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35"/>
      <c r="F368" s="3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35"/>
      <c r="F369" s="3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35"/>
      <c r="F370" s="3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35"/>
      <c r="F371" s="3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35"/>
      <c r="F372" s="3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35"/>
      <c r="F373" s="3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35"/>
      <c r="F374" s="3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35"/>
      <c r="F375" s="3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35"/>
      <c r="F376" s="3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35"/>
      <c r="F377" s="3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35"/>
      <c r="F378" s="3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35"/>
      <c r="F379" s="3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35"/>
      <c r="F380" s="3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35"/>
      <c r="F381" s="3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35"/>
      <c r="F382" s="3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35"/>
      <c r="F383" s="3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35"/>
      <c r="F384" s="3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35"/>
      <c r="F385" s="3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35"/>
      <c r="F386" s="35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35"/>
      <c r="F387" s="3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35"/>
      <c r="F388" s="3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35"/>
      <c r="F389" s="3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35"/>
      <c r="F390" s="3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35"/>
      <c r="F391" s="3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35"/>
      <c r="F392" s="3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35"/>
      <c r="F393" s="3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35"/>
      <c r="F394" s="3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35"/>
      <c r="F395" s="3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35"/>
      <c r="F396" s="3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35"/>
      <c r="F397" s="3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35"/>
      <c r="F398" s="3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35"/>
      <c r="F399" s="3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35"/>
      <c r="F400" s="3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35"/>
      <c r="F401" s="3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35"/>
      <c r="F402" s="3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35"/>
      <c r="F403" s="3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35"/>
      <c r="F404" s="3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35"/>
      <c r="F405" s="3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35"/>
      <c r="F406" s="3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35"/>
      <c r="F407" s="3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35"/>
      <c r="F408" s="3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35"/>
      <c r="F409" s="3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35"/>
      <c r="F410" s="3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35"/>
      <c r="F411" s="3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35"/>
      <c r="F412" s="3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35"/>
      <c r="F413" s="3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35"/>
      <c r="F414" s="3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35"/>
      <c r="F415" s="3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35"/>
      <c r="F416" s="3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35"/>
      <c r="F417" s="3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35"/>
      <c r="F418" s="3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35"/>
      <c r="F419" s="3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35"/>
      <c r="F420" s="3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35"/>
      <c r="F421" s="3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35"/>
      <c r="F422" s="3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35"/>
      <c r="F423" s="3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35"/>
      <c r="F424" s="3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35"/>
      <c r="F425" s="3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35"/>
      <c r="F426" s="3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35"/>
      <c r="F427" s="3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35"/>
      <c r="F428" s="3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35"/>
      <c r="F429" s="3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35"/>
      <c r="F430" s="3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35"/>
      <c r="F431" s="3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35"/>
      <c r="F432" s="35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35"/>
      <c r="F433" s="35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35"/>
      <c r="F434" s="3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35"/>
      <c r="F435" s="35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35"/>
      <c r="F436" s="35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35"/>
      <c r="F437" s="35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35"/>
      <c r="F438" s="35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35"/>
      <c r="F439" s="35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35"/>
      <c r="F440" s="35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35"/>
      <c r="F441" s="35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35"/>
      <c r="F442" s="35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35"/>
      <c r="F443" s="35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35"/>
      <c r="F444" s="35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35"/>
      <c r="F445" s="35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35"/>
      <c r="F446" s="35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35"/>
      <c r="F447" s="35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35"/>
      <c r="F448" s="35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35"/>
      <c r="F449" s="35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35"/>
      <c r="F450" s="35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35"/>
      <c r="F451" s="35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35"/>
      <c r="F452" s="35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35"/>
      <c r="F453" s="3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35"/>
      <c r="F454" s="35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35"/>
      <c r="F455" s="35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35"/>
      <c r="F456" s="35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35"/>
      <c r="F457" s="35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35"/>
      <c r="F458" s="35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35"/>
      <c r="F459" s="35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35"/>
      <c r="F460" s="35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35"/>
      <c r="F461" s="35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35"/>
      <c r="F462" s="35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35"/>
      <c r="F463" s="35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35"/>
      <c r="F464" s="35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35"/>
      <c r="F465" s="3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35"/>
      <c r="F466" s="35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35"/>
      <c r="F467" s="35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35"/>
      <c r="F468" s="35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35"/>
      <c r="F469" s="35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35"/>
      <c r="F470" s="35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35"/>
      <c r="F471" s="35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35"/>
      <c r="F472" s="35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35"/>
      <c r="F473" s="35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35"/>
      <c r="F474" s="35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35"/>
      <c r="F475" s="35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35"/>
      <c r="F476" s="35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35"/>
      <c r="F477" s="35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35"/>
      <c r="F478" s="35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35"/>
      <c r="F479" s="35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35"/>
      <c r="F480" s="3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35"/>
      <c r="F481" s="35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35"/>
      <c r="F482" s="3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35"/>
      <c r="F483" s="35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35"/>
      <c r="F484" s="3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35"/>
      <c r="F485" s="35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35"/>
      <c r="F486" s="35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35"/>
      <c r="F487" s="35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35"/>
      <c r="F488" s="35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35"/>
      <c r="F489" s="35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35"/>
      <c r="F490" s="3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35"/>
      <c r="F491" s="35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35"/>
      <c r="F492" s="35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35"/>
      <c r="F493" s="3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35"/>
      <c r="F494" s="35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35"/>
      <c r="F495" s="35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35"/>
      <c r="F496" s="35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35"/>
      <c r="F497" s="35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35"/>
      <c r="F498" s="35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35"/>
      <c r="F499" s="3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35"/>
      <c r="F500" s="35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35"/>
      <c r="F501" s="35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35"/>
      <c r="F502" s="35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35"/>
      <c r="F503" s="35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35"/>
      <c r="F504" s="35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35"/>
      <c r="F505" s="35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35"/>
      <c r="F506" s="35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35"/>
      <c r="F507" s="35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35"/>
      <c r="F508" s="35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35"/>
      <c r="F509" s="35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35"/>
      <c r="F510" s="35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35"/>
      <c r="F511" s="35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35"/>
      <c r="F512" s="35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35"/>
      <c r="F513" s="3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35"/>
      <c r="F514" s="35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35"/>
      <c r="F515" s="35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35"/>
      <c r="F516" s="35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35"/>
      <c r="F517" s="35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35"/>
      <c r="F518" s="35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35"/>
      <c r="F519" s="35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35"/>
      <c r="F520" s="35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35"/>
      <c r="F521" s="35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35"/>
      <c r="F522" s="35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35"/>
      <c r="F523" s="35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35"/>
      <c r="F524" s="35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35"/>
      <c r="F525" s="35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35"/>
      <c r="F526" s="35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35"/>
      <c r="F527" s="35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35"/>
      <c r="F528" s="35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35"/>
      <c r="F529" s="35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35"/>
      <c r="F530" s="35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35"/>
      <c r="F531" s="35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35"/>
      <c r="F532" s="35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35"/>
      <c r="F533" s="35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35"/>
      <c r="F534" s="35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35"/>
      <c r="F535" s="35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35"/>
      <c r="F536" s="35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35"/>
      <c r="F537" s="35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35"/>
      <c r="F538" s="35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35"/>
      <c r="F539" s="35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35"/>
      <c r="F540" s="35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35"/>
      <c r="F541" s="35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35"/>
      <c r="F542" s="35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35"/>
      <c r="F543" s="35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35"/>
      <c r="F544" s="35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35"/>
      <c r="F545" s="35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35"/>
      <c r="F546" s="35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35"/>
      <c r="F547" s="35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35"/>
      <c r="F548" s="35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35"/>
      <c r="F549" s="35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35"/>
      <c r="F550" s="35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35"/>
      <c r="F551" s="35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35"/>
      <c r="F552" s="35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35"/>
      <c r="F553" s="35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35"/>
      <c r="F554" s="35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35"/>
      <c r="F555" s="35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35"/>
      <c r="F556" s="35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35"/>
      <c r="F557" s="35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35"/>
      <c r="F558" s="35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35"/>
      <c r="F559" s="35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35"/>
      <c r="F560" s="35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35"/>
      <c r="F561" s="35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35"/>
      <c r="F562" s="35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35"/>
      <c r="F563" s="35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35"/>
      <c r="F564" s="35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35"/>
      <c r="F565" s="35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35"/>
      <c r="F566" s="35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35"/>
      <c r="F567" s="35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35"/>
      <c r="F568" s="35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35"/>
      <c r="F569" s="35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35"/>
      <c r="F570" s="35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35"/>
      <c r="F571" s="35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35"/>
      <c r="F572" s="35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35"/>
      <c r="F573" s="35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35"/>
      <c r="F574" s="35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35"/>
      <c r="F575" s="35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35"/>
      <c r="F576" s="35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35"/>
      <c r="F577" s="35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35"/>
      <c r="F578" s="35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35"/>
      <c r="F579" s="35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35"/>
      <c r="F580" s="35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35"/>
      <c r="F581" s="35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35"/>
      <c r="F582" s="35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35"/>
      <c r="F583" s="35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35"/>
      <c r="F584" s="35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35"/>
      <c r="F585" s="35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35"/>
      <c r="F586" s="35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35"/>
      <c r="F587" s="35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35"/>
      <c r="F588" s="35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35"/>
      <c r="F589" s="3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35"/>
      <c r="F590" s="3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35"/>
      <c r="F591" s="35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35"/>
      <c r="F592" s="35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35"/>
      <c r="F593" s="35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35"/>
      <c r="F594" s="35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35"/>
      <c r="F595" s="35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35"/>
      <c r="F596" s="35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35"/>
      <c r="F597" s="35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35"/>
      <c r="F598" s="35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35"/>
      <c r="F599" s="35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35"/>
      <c r="F600" s="35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35"/>
      <c r="F601" s="35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35"/>
      <c r="F602" s="35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35"/>
      <c r="F603" s="35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35"/>
      <c r="F604" s="35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35"/>
      <c r="F605" s="35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35"/>
      <c r="F606" s="35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35"/>
      <c r="F607" s="35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35"/>
      <c r="F608" s="35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35"/>
      <c r="F609" s="35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35"/>
      <c r="F610" s="35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35"/>
      <c r="F611" s="35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35"/>
      <c r="F612" s="35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35"/>
      <c r="F613" s="35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35"/>
      <c r="F614" s="35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35"/>
      <c r="F615" s="35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35"/>
      <c r="F616" s="35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35"/>
      <c r="F617" s="35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35"/>
      <c r="F618" s="35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35"/>
      <c r="F619" s="35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35"/>
      <c r="F620" s="35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35"/>
      <c r="F621" s="35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35"/>
      <c r="F622" s="35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35"/>
      <c r="F623" s="35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35"/>
      <c r="F624" s="35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35"/>
      <c r="F625" s="35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35"/>
      <c r="F626" s="35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35"/>
      <c r="F627" s="35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35"/>
      <c r="F628" s="35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35"/>
      <c r="F629" s="35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35"/>
      <c r="F630" s="35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35"/>
      <c r="F631" s="3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35"/>
      <c r="F632" s="3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35"/>
      <c r="F633" s="35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35"/>
      <c r="F634" s="35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35"/>
      <c r="F635" s="35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35"/>
      <c r="F636" s="35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35"/>
      <c r="F637" s="35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35"/>
      <c r="F638" s="35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35"/>
      <c r="F639" s="35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35"/>
      <c r="F640" s="35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35"/>
      <c r="F641" s="35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35"/>
      <c r="F642" s="35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35"/>
      <c r="F643" s="35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35"/>
      <c r="F644" s="35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35"/>
      <c r="F645" s="35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35"/>
      <c r="F646" s="35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35"/>
      <c r="F647" s="35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35"/>
      <c r="F648" s="35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35"/>
      <c r="F649" s="35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35"/>
      <c r="F650" s="3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35"/>
      <c r="F651" s="3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35"/>
      <c r="F652" s="3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35"/>
      <c r="F653" s="3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35"/>
      <c r="F654" s="3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35"/>
      <c r="F655" s="3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35"/>
      <c r="F656" s="3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35"/>
      <c r="F657" s="3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35"/>
      <c r="F658" s="3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35"/>
      <c r="F659" s="3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35"/>
      <c r="F660" s="3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35"/>
      <c r="F661" s="3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35"/>
      <c r="F662" s="3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35"/>
      <c r="F663" s="3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35"/>
      <c r="F664" s="3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35"/>
      <c r="F665" s="3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35"/>
      <c r="F666" s="3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35"/>
      <c r="F667" s="3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35"/>
      <c r="F668" s="3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35"/>
      <c r="F669" s="3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35"/>
      <c r="F670" s="35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35"/>
      <c r="F671" s="35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35"/>
      <c r="F672" s="3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35"/>
      <c r="F673" s="3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35"/>
      <c r="F674" s="3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35"/>
      <c r="F675" s="3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35"/>
      <c r="F676" s="3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35"/>
      <c r="F677" s="3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35"/>
      <c r="F678" s="3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35"/>
      <c r="F679" s="3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35"/>
      <c r="F680" s="3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35"/>
      <c r="F681" s="3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35"/>
      <c r="F682" s="3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35"/>
      <c r="F683" s="3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35"/>
      <c r="F684" s="3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35"/>
      <c r="F685" s="3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35"/>
      <c r="F686" s="3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35"/>
      <c r="F687" s="3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35"/>
      <c r="F688" s="3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35"/>
      <c r="F689" s="3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35"/>
      <c r="F690" s="3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35"/>
      <c r="F691" s="3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35"/>
      <c r="F692" s="3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35"/>
      <c r="F693" s="3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35"/>
      <c r="F694" s="3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35"/>
      <c r="F695" s="3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35"/>
      <c r="F696" s="3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35"/>
      <c r="F697" s="3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35"/>
      <c r="F698" s="3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35"/>
      <c r="F699" s="35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35"/>
      <c r="F700" s="3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35"/>
      <c r="F701" s="3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35"/>
      <c r="F702" s="3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35"/>
      <c r="F703" s="3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35"/>
      <c r="F704" s="3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35"/>
      <c r="F705" s="3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35"/>
      <c r="F706" s="3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35"/>
      <c r="F707" s="3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35"/>
      <c r="F708" s="3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35"/>
      <c r="F709" s="3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35"/>
      <c r="F710" s="35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35"/>
      <c r="F711" s="35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35"/>
      <c r="F712" s="35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35"/>
      <c r="F713" s="35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35"/>
      <c r="F714" s="35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35"/>
      <c r="F715" s="35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35"/>
      <c r="F716" s="35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35"/>
      <c r="F717" s="35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35"/>
      <c r="F718" s="35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35"/>
      <c r="F719" s="35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35"/>
      <c r="F720" s="35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35"/>
      <c r="F721" s="35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35"/>
      <c r="F722" s="35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35"/>
      <c r="F723" s="35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35"/>
      <c r="F724" s="3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35"/>
      <c r="F725" s="35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35"/>
      <c r="F726" s="35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35"/>
      <c r="F727" s="35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35"/>
      <c r="F728" s="35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35"/>
      <c r="F729" s="35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35"/>
      <c r="F730" s="35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35"/>
      <c r="F731" s="35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35"/>
      <c r="F732" s="35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35"/>
      <c r="F733" s="35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35"/>
      <c r="F734" s="35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35"/>
      <c r="F735" s="35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35"/>
      <c r="F736" s="35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35"/>
      <c r="F737" s="35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35"/>
      <c r="F738" s="35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35"/>
      <c r="F739" s="35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35"/>
      <c r="F740" s="35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35"/>
      <c r="F741" s="35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35"/>
      <c r="F742" s="35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35"/>
      <c r="F743" s="3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35"/>
      <c r="F744" s="35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35"/>
      <c r="F745" s="35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35"/>
      <c r="F746" s="35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35"/>
      <c r="F747" s="35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35"/>
      <c r="F748" s="35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35"/>
      <c r="F749" s="35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35"/>
      <c r="F750" s="35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35"/>
      <c r="F751" s="35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35"/>
      <c r="F752" s="35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35"/>
      <c r="F753" s="35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35"/>
      <c r="F754" s="35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35"/>
      <c r="F755" s="35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35"/>
      <c r="F756" s="35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35"/>
      <c r="F757" s="35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35"/>
      <c r="F758" s="35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35"/>
      <c r="F759" s="35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35"/>
      <c r="F760" s="35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35"/>
      <c r="F761" s="35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35"/>
      <c r="F762" s="35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35"/>
      <c r="F763" s="35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35"/>
      <c r="F764" s="35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35"/>
      <c r="F765" s="35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35"/>
      <c r="F766" s="35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35"/>
      <c r="F767" s="35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35"/>
      <c r="F768" s="35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35"/>
      <c r="F769" s="35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35"/>
      <c r="F770" s="35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35"/>
      <c r="F771" s="35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35"/>
      <c r="F772" s="35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35"/>
      <c r="F773" s="35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35"/>
      <c r="F774" s="35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35"/>
      <c r="F775" s="35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35"/>
      <c r="F776" s="35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35"/>
      <c r="F777" s="35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35"/>
      <c r="F778" s="35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35"/>
      <c r="F779" s="35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35"/>
      <c r="F780" s="35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35"/>
      <c r="F781" s="35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35"/>
      <c r="F782" s="35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35"/>
      <c r="F783" s="35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35"/>
      <c r="F784" s="35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35"/>
      <c r="F785" s="35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35"/>
      <c r="F786" s="35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35"/>
      <c r="F787" s="35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35"/>
      <c r="F788" s="35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35"/>
      <c r="F789" s="35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35"/>
      <c r="F790" s="35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35"/>
      <c r="F791" s="35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35"/>
      <c r="F792" s="35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35"/>
      <c r="F793" s="35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35"/>
      <c r="F794" s="35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35"/>
      <c r="F795" s="35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35"/>
      <c r="F796" s="35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35"/>
      <c r="F797" s="35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35"/>
      <c r="F798" s="35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35"/>
      <c r="F799" s="35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35"/>
      <c r="F800" s="35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35"/>
      <c r="F801" s="35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35"/>
      <c r="F802" s="35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35"/>
      <c r="F803" s="35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35"/>
      <c r="F804" s="3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35"/>
      <c r="F805" s="35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35"/>
      <c r="F806" s="35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35"/>
      <c r="F807" s="35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35"/>
      <c r="F808" s="35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35"/>
      <c r="F809" s="35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35"/>
      <c r="F810" s="35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35"/>
      <c r="F811" s="35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35"/>
      <c r="F812" s="35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35"/>
      <c r="F813" s="35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35"/>
      <c r="F814" s="35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35"/>
      <c r="F815" s="35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35"/>
      <c r="F816" s="35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35"/>
      <c r="F817" s="35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35"/>
      <c r="F818" s="35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35"/>
      <c r="F819" s="35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35"/>
      <c r="F820" s="35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35"/>
      <c r="F821" s="35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35"/>
      <c r="F822" s="35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35"/>
      <c r="F823" s="35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35"/>
      <c r="F824" s="35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35"/>
      <c r="F825" s="35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35"/>
      <c r="F826" s="35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35"/>
      <c r="F827" s="35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35"/>
      <c r="F828" s="35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35"/>
      <c r="F829" s="35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35"/>
      <c r="F830" s="35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35"/>
      <c r="F831" s="35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35"/>
      <c r="F832" s="35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35"/>
      <c r="F833" s="35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35"/>
      <c r="F834" s="35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35"/>
      <c r="F835" s="35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35"/>
      <c r="F836" s="35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35"/>
      <c r="F837" s="35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35"/>
      <c r="F838" s="35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35"/>
      <c r="F839" s="35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35"/>
      <c r="F840" s="35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35"/>
      <c r="F841" s="35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35"/>
      <c r="F842" s="35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35"/>
      <c r="F843" s="35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35"/>
      <c r="F844" s="35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35"/>
      <c r="F845" s="35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35"/>
      <c r="F846" s="35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35"/>
      <c r="F847" s="35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35"/>
      <c r="F848" s="35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35"/>
      <c r="F849" s="35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35"/>
      <c r="F850" s="3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35"/>
      <c r="F851" s="35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35"/>
      <c r="F852" s="35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35"/>
      <c r="F853" s="35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35"/>
      <c r="F854" s="35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35"/>
      <c r="F855" s="35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35"/>
      <c r="F856" s="35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35"/>
      <c r="F857" s="35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35"/>
      <c r="F858" s="35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35"/>
      <c r="F859" s="3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35"/>
      <c r="F860" s="35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35"/>
      <c r="F861" s="35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35"/>
      <c r="F862" s="35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35"/>
      <c r="F863" s="35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35"/>
      <c r="F864" s="35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35"/>
      <c r="F865" s="3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35"/>
      <c r="F866" s="35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35"/>
      <c r="F867" s="35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35"/>
      <c r="F868" s="35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35"/>
      <c r="F869" s="35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35"/>
      <c r="F870" s="35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35"/>
      <c r="F871" s="35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35"/>
      <c r="F872" s="35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35"/>
      <c r="F873" s="35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35"/>
      <c r="F874" s="35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35"/>
      <c r="F875" s="3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35"/>
      <c r="F876" s="35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35"/>
      <c r="F877" s="35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35"/>
      <c r="F878" s="35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35"/>
      <c r="F879" s="35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35"/>
      <c r="F880" s="35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35"/>
      <c r="F881" s="35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35"/>
      <c r="F882" s="35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35"/>
      <c r="F883" s="35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35"/>
      <c r="F884" s="35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35"/>
      <c r="F885" s="35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35"/>
      <c r="F886" s="35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35"/>
      <c r="F887" s="35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35"/>
      <c r="F888" s="35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35"/>
      <c r="F889" s="35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35"/>
      <c r="F890" s="35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35"/>
      <c r="F891" s="35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35"/>
      <c r="F892" s="35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35"/>
      <c r="F893" s="35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35"/>
      <c r="F894" s="35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35"/>
      <c r="F895" s="35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35"/>
      <c r="F896" s="35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35"/>
      <c r="F897" s="35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35"/>
      <c r="F898" s="35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35"/>
      <c r="F899" s="35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35"/>
      <c r="F900" s="35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35"/>
      <c r="F901" s="35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35"/>
      <c r="F902" s="35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35"/>
      <c r="F903" s="35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35"/>
      <c r="F904" s="35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35"/>
      <c r="F905" s="35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35"/>
      <c r="F906" s="35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35"/>
      <c r="F907" s="35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35"/>
      <c r="F908" s="35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35"/>
      <c r="F909" s="35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35"/>
      <c r="F910" s="35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35"/>
      <c r="F911" s="35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35"/>
      <c r="F912" s="35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35"/>
      <c r="F913" s="35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35"/>
      <c r="F914" s="35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35"/>
      <c r="F915" s="35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35"/>
      <c r="F916" s="35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35"/>
      <c r="F917" s="35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35"/>
      <c r="F918" s="35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35"/>
      <c r="F919" s="35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35"/>
      <c r="F920" s="35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35"/>
      <c r="F921" s="35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35"/>
      <c r="F922" s="35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35"/>
      <c r="F923" s="35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35"/>
      <c r="F924" s="3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35"/>
      <c r="F925" s="3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35"/>
      <c r="F926" s="3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35"/>
      <c r="F927" s="3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35"/>
      <c r="F928" s="3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35"/>
      <c r="F929" s="3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35"/>
      <c r="F930" s="3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35"/>
      <c r="F931" s="3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35"/>
      <c r="F932" s="3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35"/>
      <c r="F933" s="3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35"/>
      <c r="F934" s="3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35"/>
      <c r="F935" s="3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35"/>
      <c r="F936" s="3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35"/>
      <c r="F937" s="3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35"/>
      <c r="F938" s="3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35"/>
      <c r="F939" s="3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35"/>
      <c r="F940" s="3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35"/>
      <c r="F941" s="3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35"/>
      <c r="F942" s="3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35"/>
      <c r="F943" s="3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35"/>
      <c r="F944" s="3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35"/>
      <c r="F945" s="3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35"/>
      <c r="F946" s="3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35"/>
      <c r="F947" s="3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35"/>
      <c r="F948" s="3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35"/>
      <c r="F949" s="3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35"/>
      <c r="F950" s="3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35"/>
      <c r="F951" s="3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35"/>
      <c r="F952" s="3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35"/>
      <c r="F953" s="3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35"/>
      <c r="F954" s="3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35"/>
      <c r="F955" s="3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35"/>
      <c r="F956" s="3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35"/>
      <c r="F957" s="3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35"/>
      <c r="F958" s="3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35"/>
      <c r="F959" s="3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35"/>
      <c r="F960" s="3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35"/>
      <c r="F961" s="3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35"/>
      <c r="F962" s="3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35"/>
      <c r="F963" s="3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35"/>
      <c r="F964" s="3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35"/>
      <c r="F965" s="35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35"/>
      <c r="F966" s="35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35"/>
      <c r="F967" s="35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35"/>
      <c r="F968" s="35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35"/>
      <c r="F969" s="35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35"/>
      <c r="F970" s="35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35"/>
      <c r="F971" s="35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35"/>
      <c r="F972" s="3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35"/>
      <c r="F973" s="3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35"/>
      <c r="F974" s="35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35"/>
      <c r="F975" s="35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35"/>
      <c r="F976" s="35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35"/>
      <c r="F977" s="35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35"/>
      <c r="F978" s="35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35"/>
      <c r="F979" s="35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35"/>
      <c r="F980" s="35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35"/>
      <c r="F981" s="35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35"/>
      <c r="F982" s="35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35"/>
      <c r="F983" s="35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35"/>
      <c r="F984" s="35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35"/>
      <c r="F985" s="35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35"/>
      <c r="F986" s="35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35"/>
      <c r="F987" s="35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35"/>
      <c r="F988" s="35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35"/>
      <c r="F989" s="35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35"/>
      <c r="F990" s="3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35"/>
      <c r="F991" s="35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35"/>
      <c r="F992" s="35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35"/>
      <c r="F993" s="35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35"/>
      <c r="F994" s="35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35"/>
      <c r="F995" s="35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35"/>
      <c r="F996" s="35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35"/>
      <c r="F997" s="35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35"/>
      <c r="F998" s="35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35"/>
      <c r="F999" s="35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35"/>
      <c r="F1000" s="35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9">
    <mergeCell ref="A10:E10"/>
    <mergeCell ref="A11:E11"/>
    <mergeCell ref="A1:F1"/>
    <mergeCell ref="A3:A6"/>
    <mergeCell ref="C3:C6"/>
    <mergeCell ref="D3:D6"/>
    <mergeCell ref="E3:E6"/>
    <mergeCell ref="F3:F6"/>
    <mergeCell ref="A9:E9"/>
  </mergeCells>
  <printOptions/>
  <pageMargins bottom="0.75" footer="0.0" header="0.0" left="0.25" right="0.25" top="0.75"/>
  <pageSetup fitToHeight="0" paperSize="9" orientation="landscape"/>
  <drawing r:id="rId1"/>
</worksheet>
</file>