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26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8" i="1"/>
  <c r="F17" i="1"/>
  <c r="F16" i="1"/>
  <c r="F15" i="1"/>
  <c r="F14" i="1"/>
  <c r="F13" i="1"/>
  <c r="F6" i="1"/>
  <c r="F7" i="1"/>
  <c r="F8" i="1"/>
  <c r="F9" i="1"/>
  <c r="F10" i="1"/>
  <c r="F11" i="1"/>
  <c r="F12" i="1"/>
  <c r="F19" i="1"/>
  <c r="F22" i="1"/>
  <c r="F23" i="1" l="1"/>
</calcChain>
</file>

<file path=xl/sharedStrings.xml><?xml version="1.0" encoding="utf-8"?>
<sst xmlns="http://schemas.openxmlformats.org/spreadsheetml/2006/main" count="50" uniqueCount="37">
  <si>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</si>
  <si>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</si>
  <si>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</si>
  <si>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</si>
  <si>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</si>
  <si>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Всього:</t>
  </si>
  <si>
    <t>ЗАКАЗЧИК:</t>
  </si>
  <si>
    <t>ПОДРЯДЧИК:</t>
  </si>
  <si>
    <t xml:space="preserve">                               _________________________   </t>
  </si>
  <si>
    <t>Одиниця вимірювання</t>
  </si>
  <si>
    <t>ТОВАРИСТВО З ОБМЕЖЕНОЮ ВІДПОВІДАЛЬНІСТЮ "НАУКОВО-ВИРОБНИЧЕ ПІДПРИЄМСТВО "МІАН"</t>
  </si>
  <si>
    <t>49000 , Украина , г.Днепр , ул.Щитовая, 98 р/с 26000600215, в ДОД ВАТ «Райффайзен Банк Аваль», г.Киев , МФО 380805 , ОКПО 42048961 , ИНН 420489604613,
Тел. 067-212-36-13; 067-633-02-52;
096-282-68-13; 050-362-08-65;
E-mail :mian-dnepr@ukr.net, mian.dnepr@gmail.com
сайт www.mian.dp.ua</t>
  </si>
  <si>
    <t>мп</t>
  </si>
  <si>
    <t>м3</t>
  </si>
  <si>
    <t>м2</t>
  </si>
  <si>
    <t>шт</t>
  </si>
  <si>
    <t>ТОВ НВП МІАН</t>
  </si>
  <si>
    <t>КОМЕРЦІЙНА ПРОПОЗИЦІЯ</t>
  </si>
  <si>
    <t>Песочница средняя(дерево) 1950х1950х340</t>
  </si>
  <si>
    <t>Горка 3085х515х2655</t>
  </si>
  <si>
    <t>Качели двойные 4800х1800х2000</t>
  </si>
  <si>
    <t>Карусель 1630х1630х815</t>
  </si>
  <si>
    <t xml:space="preserve">Плитка гумова 500х500х30 </t>
  </si>
  <si>
    <t>Відсів  0-5  мм</t>
  </si>
  <si>
    <t>Щебінь  5-20  мм</t>
  </si>
  <si>
    <t>Бетон</t>
  </si>
  <si>
    <t>Поребрик</t>
  </si>
  <si>
    <t>Демонтаж основания до 250 мм</t>
  </si>
  <si>
    <t>Планировка основания щебнем</t>
  </si>
  <si>
    <t>Уплотнение  основания щебнем</t>
  </si>
  <si>
    <t>Планировка основания отсевом</t>
  </si>
  <si>
    <t>Уплотнение  основания отсевом</t>
  </si>
  <si>
    <t>Установка поребрика</t>
  </si>
  <si>
    <t>Раскрой, порезка и укладка плитки</t>
  </si>
  <si>
    <t>Доставка материалов</t>
  </si>
  <si>
    <t>Площадка размер 15*15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</si>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</sst>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right"/>
    </xf>
    <xf numFmtId="2" fontId="9" fillId="0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213849</xdr:rowOff>
    </xdr:from>
    <xdr:to>
      <xdr:col>1</xdr:col>
      <xdr:colOff>400050</xdr:colOff>
      <xdr:row>3</xdr:row>
      <xdr:rowOff>91684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852024"/>
          <a:ext cx="1009649" cy="1030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E24" sqref="E24"/>
    </sheetView>
  </sheetViews>
  <sheetFormatPr defaultRowHeight="15" x14ac:dyDescent="0.25"/>
  <cols>
    <col min="2" max="2" width="42.7109375" customWidth="1"/>
    <col min="3" max="3" width="13.28515625" customWidth="1"/>
    <col min="4" max="4" width="11.7109375" customWidth="1"/>
    <col min="5" max="5" width="11.5703125" customWidth="1"/>
    <col min="6" max="6" width="13.42578125" customWidth="1"/>
  </cols>
  <sheetData>
    <row r="1" spans="1:7" x14ac:dyDescent="0.25">
      <c r="A1" s="27" t="s">
        <v>17</v>
      </c>
      <c r="B1" s="27"/>
      <c r="C1" s="27"/>
      <c r="D1" s="27"/>
      <c r="E1" s="27"/>
      <c r="F1" s="27"/>
    </row>
    <row r="2" spans="1:7" ht="35.25" customHeight="1" x14ac:dyDescent="0.25">
      <c r="A2" s="31" t="s">
        <v>10</v>
      </c>
      <c r="B2" s="31"/>
      <c r="C2" s="31"/>
      <c r="D2" s="31"/>
      <c r="E2" s="31"/>
      <c r="F2" s="31"/>
    </row>
    <row r="3" spans="1:7" ht="90.75" customHeight="1" x14ac:dyDescent="0.25">
      <c r="A3" s="32" t="s">
        <v>11</v>
      </c>
      <c r="B3" s="27"/>
      <c r="C3" s="27"/>
      <c r="D3" s="27"/>
      <c r="E3" s="27"/>
      <c r="F3" s="27"/>
    </row>
    <row r="4" spans="1:7" ht="26.25" customHeight="1" x14ac:dyDescent="0.25">
      <c r="A4" s="33" t="s">
        <v>35</v>
      </c>
      <c r="B4" s="33"/>
      <c r="C4" s="33"/>
      <c r="D4" s="33"/>
      <c r="E4" s="33"/>
      <c r="F4" s="33"/>
      <c r="G4" s="17"/>
    </row>
    <row r="5" spans="1:7" ht="33" customHeight="1" x14ac:dyDescent="0.25">
      <c r="A5" s="12" t="s">
        <v>0</v>
      </c>
      <c r="B5" s="9" t="s">
        <v>1</v>
      </c>
      <c r="C5" s="11" t="s">
        <v>9</v>
      </c>
      <c r="D5" s="10" t="s">
        <v>2</v>
      </c>
      <c r="E5" s="10" t="s">
        <v>3</v>
      </c>
      <c r="F5" s="11" t="s">
        <v>4</v>
      </c>
    </row>
    <row r="6" spans="1:7" ht="15.75" x14ac:dyDescent="0.25">
      <c r="A6" s="13">
        <v>1</v>
      </c>
      <c r="B6" s="15" t="s">
        <v>18</v>
      </c>
      <c r="C6" s="34" t="s">
        <v>15</v>
      </c>
      <c r="D6" s="16">
        <v>1</v>
      </c>
      <c r="E6" s="18">
        <v>10300</v>
      </c>
      <c r="F6" s="18">
        <f>E6*D6</f>
        <v>10300</v>
      </c>
    </row>
    <row r="7" spans="1:7" ht="15.75" x14ac:dyDescent="0.25">
      <c r="A7" s="14">
        <v>2</v>
      </c>
      <c r="B7" s="15" t="s">
        <v>19</v>
      </c>
      <c r="C7" s="34" t="s">
        <v>15</v>
      </c>
      <c r="D7" s="16">
        <v>1</v>
      </c>
      <c r="E7" s="18">
        <v>23500</v>
      </c>
      <c r="F7" s="18">
        <f t="shared" ref="F7:F22" si="0">E7*D7</f>
        <v>23500</v>
      </c>
    </row>
    <row r="8" spans="1:7" ht="15.75" x14ac:dyDescent="0.25">
      <c r="A8" s="13">
        <v>3</v>
      </c>
      <c r="B8" s="15" t="s">
        <v>20</v>
      </c>
      <c r="C8" s="34" t="s">
        <v>15</v>
      </c>
      <c r="D8" s="16">
        <v>2</v>
      </c>
      <c r="E8" s="18">
        <v>14000</v>
      </c>
      <c r="F8" s="18">
        <f t="shared" si="0"/>
        <v>28000</v>
      </c>
    </row>
    <row r="9" spans="1:7" ht="15.75" x14ac:dyDescent="0.25">
      <c r="A9" s="14">
        <v>4</v>
      </c>
      <c r="B9" s="16" t="s">
        <v>21</v>
      </c>
      <c r="C9" s="34" t="s">
        <v>15</v>
      </c>
      <c r="D9" s="16">
        <v>1</v>
      </c>
      <c r="E9" s="18">
        <v>15500</v>
      </c>
      <c r="F9" s="18">
        <f t="shared" si="0"/>
        <v>15500</v>
      </c>
    </row>
    <row r="10" spans="1:7" ht="15.75" x14ac:dyDescent="0.25">
      <c r="A10" s="13">
        <v>5</v>
      </c>
      <c r="B10" s="16" t="s">
        <v>22</v>
      </c>
      <c r="C10" s="34" t="s">
        <v>14</v>
      </c>
      <c r="D10" s="16">
        <v>225</v>
      </c>
      <c r="E10" s="18">
        <v>550</v>
      </c>
      <c r="F10" s="18">
        <f t="shared" si="0"/>
        <v>123750</v>
      </c>
    </row>
    <row r="11" spans="1:7" ht="15.75" x14ac:dyDescent="0.25">
      <c r="A11" s="14">
        <v>6</v>
      </c>
      <c r="B11" s="16" t="s">
        <v>23</v>
      </c>
      <c r="C11" s="34" t="s">
        <v>36</v>
      </c>
      <c r="D11" s="16">
        <v>40</v>
      </c>
      <c r="E11" s="18">
        <v>360</v>
      </c>
      <c r="F11" s="18">
        <f t="shared" si="0"/>
        <v>14400</v>
      </c>
    </row>
    <row r="12" spans="1:7" ht="15.75" x14ac:dyDescent="0.25">
      <c r="A12" s="13">
        <v>7</v>
      </c>
      <c r="B12" s="16" t="s">
        <v>24</v>
      </c>
      <c r="C12" s="34" t="s">
        <v>36</v>
      </c>
      <c r="D12" s="16">
        <v>50</v>
      </c>
      <c r="E12" s="18">
        <v>691</v>
      </c>
      <c r="F12" s="18">
        <f t="shared" si="0"/>
        <v>34550</v>
      </c>
    </row>
    <row r="13" spans="1:7" ht="15.75" x14ac:dyDescent="0.25">
      <c r="A13" s="14">
        <v>8</v>
      </c>
      <c r="B13" s="16" t="s">
        <v>25</v>
      </c>
      <c r="C13" s="34" t="s">
        <v>13</v>
      </c>
      <c r="D13" s="16">
        <v>2</v>
      </c>
      <c r="E13" s="18">
        <v>3500</v>
      </c>
      <c r="F13" s="18">
        <f t="shared" si="0"/>
        <v>7000</v>
      </c>
    </row>
    <row r="14" spans="1:7" ht="15.75" x14ac:dyDescent="0.25">
      <c r="A14" s="13">
        <v>9</v>
      </c>
      <c r="B14" s="16" t="s">
        <v>26</v>
      </c>
      <c r="C14" s="34" t="s">
        <v>12</v>
      </c>
      <c r="D14" s="16">
        <v>60</v>
      </c>
      <c r="E14" s="18">
        <v>150</v>
      </c>
      <c r="F14" s="18">
        <f t="shared" si="0"/>
        <v>9000</v>
      </c>
    </row>
    <row r="15" spans="1:7" ht="15.75" x14ac:dyDescent="0.25">
      <c r="A15" s="14">
        <v>10</v>
      </c>
      <c r="B15" s="16" t="s">
        <v>27</v>
      </c>
      <c r="C15" s="34" t="s">
        <v>14</v>
      </c>
      <c r="D15" s="16">
        <v>225</v>
      </c>
      <c r="E15" s="18">
        <v>100</v>
      </c>
      <c r="F15" s="18">
        <f t="shared" si="0"/>
        <v>22500</v>
      </c>
    </row>
    <row r="16" spans="1:7" ht="15.75" x14ac:dyDescent="0.25">
      <c r="A16" s="13">
        <v>11</v>
      </c>
      <c r="B16" s="16" t="s">
        <v>28</v>
      </c>
      <c r="C16" s="34" t="s">
        <v>14</v>
      </c>
      <c r="D16" s="16">
        <v>225</v>
      </c>
      <c r="E16" s="18">
        <v>70</v>
      </c>
      <c r="F16" s="18">
        <f t="shared" si="0"/>
        <v>15750</v>
      </c>
    </row>
    <row r="17" spans="1:7" ht="15.75" x14ac:dyDescent="0.25">
      <c r="A17" s="14">
        <v>12</v>
      </c>
      <c r="B17" s="16" t="s">
        <v>29</v>
      </c>
      <c r="C17" s="34" t="s">
        <v>14</v>
      </c>
      <c r="D17" s="16">
        <v>225</v>
      </c>
      <c r="E17" s="18">
        <v>80</v>
      </c>
      <c r="F17" s="18">
        <f t="shared" si="0"/>
        <v>18000</v>
      </c>
    </row>
    <row r="18" spans="1:7" ht="15.75" x14ac:dyDescent="0.25">
      <c r="A18" s="13">
        <v>13</v>
      </c>
      <c r="B18" s="16" t="s">
        <v>30</v>
      </c>
      <c r="C18" s="34" t="s">
        <v>14</v>
      </c>
      <c r="D18" s="16">
        <v>225</v>
      </c>
      <c r="E18" s="18">
        <v>70</v>
      </c>
      <c r="F18" s="18">
        <f t="shared" si="0"/>
        <v>15750</v>
      </c>
    </row>
    <row r="19" spans="1:7" ht="15.75" x14ac:dyDescent="0.25">
      <c r="A19" s="14">
        <v>14</v>
      </c>
      <c r="B19" s="16" t="s">
        <v>31</v>
      </c>
      <c r="C19" s="34" t="s">
        <v>14</v>
      </c>
      <c r="D19" s="16">
        <v>225</v>
      </c>
      <c r="E19" s="18">
        <v>80</v>
      </c>
      <c r="F19" s="18">
        <f t="shared" si="0"/>
        <v>18000</v>
      </c>
    </row>
    <row r="20" spans="1:7" ht="15.75" x14ac:dyDescent="0.25">
      <c r="A20" s="13">
        <v>15</v>
      </c>
      <c r="B20" s="16" t="s">
        <v>32</v>
      </c>
      <c r="C20" s="34" t="s">
        <v>12</v>
      </c>
      <c r="D20" s="16">
        <v>60</v>
      </c>
      <c r="E20" s="18">
        <v>150</v>
      </c>
      <c r="F20" s="18">
        <f t="shared" si="0"/>
        <v>9000</v>
      </c>
    </row>
    <row r="21" spans="1:7" ht="15.75" x14ac:dyDescent="0.25">
      <c r="A21" s="14">
        <v>16</v>
      </c>
      <c r="B21" s="16" t="s">
        <v>33</v>
      </c>
      <c r="C21" s="34" t="s">
        <v>14</v>
      </c>
      <c r="D21" s="16">
        <v>225</v>
      </c>
      <c r="E21" s="18">
        <v>100</v>
      </c>
      <c r="F21" s="18">
        <f t="shared" si="0"/>
        <v>22500</v>
      </c>
    </row>
    <row r="22" spans="1:7" ht="15.75" x14ac:dyDescent="0.25">
      <c r="A22" s="13">
        <v>17</v>
      </c>
      <c r="B22" s="16" t="s">
        <v>34</v>
      </c>
      <c r="C22" s="34" t="s">
        <v>15</v>
      </c>
      <c r="D22" s="16">
        <v>1</v>
      </c>
      <c r="E22" s="18">
        <v>12000</v>
      </c>
      <c r="F22" s="18">
        <f t="shared" si="0"/>
        <v>12000</v>
      </c>
    </row>
    <row r="23" spans="1:7" ht="18.75" x14ac:dyDescent="0.25">
      <c r="A23" s="1"/>
      <c r="B23" s="28" t="s">
        <v>5</v>
      </c>
      <c r="C23" s="29"/>
      <c r="D23" s="29"/>
      <c r="E23" s="30"/>
      <c r="F23" s="19">
        <f>SUM(F6:F22)</f>
        <v>399500</v>
      </c>
    </row>
    <row r="25" spans="1:7" x14ac:dyDescent="0.25">
      <c r="A25" s="23" t="s">
        <v>6</v>
      </c>
      <c r="B25" s="23"/>
      <c r="C25" s="8"/>
      <c r="D25" s="23" t="s">
        <v>7</v>
      </c>
      <c r="E25" s="23"/>
      <c r="F25" s="23"/>
      <c r="G25" s="23"/>
    </row>
    <row r="26" spans="1:7" x14ac:dyDescent="0.25">
      <c r="A26" s="24"/>
      <c r="B26" s="24"/>
      <c r="C26" s="7"/>
      <c r="D26" s="25" t="s">
        <v>16</v>
      </c>
      <c r="E26" s="25"/>
      <c r="F26" s="25"/>
      <c r="G26" s="25"/>
    </row>
    <row r="27" spans="1:7" x14ac:dyDescent="0.25">
      <c r="A27" s="21"/>
      <c r="B27" s="21"/>
      <c r="C27" s="6"/>
      <c r="D27" s="26" t="s">
        <v>11</v>
      </c>
      <c r="E27" s="26"/>
      <c r="F27" s="26"/>
      <c r="G27" s="26"/>
    </row>
    <row r="28" spans="1:7" x14ac:dyDescent="0.25">
      <c r="A28" s="21"/>
      <c r="B28" s="21"/>
      <c r="C28" s="6"/>
      <c r="D28" s="26"/>
      <c r="E28" s="26"/>
      <c r="F28" s="26"/>
      <c r="G28" s="26"/>
    </row>
    <row r="29" spans="1:7" x14ac:dyDescent="0.25">
      <c r="A29" s="21"/>
      <c r="B29" s="21"/>
      <c r="C29" s="6"/>
      <c r="D29" s="26"/>
      <c r="E29" s="26"/>
      <c r="F29" s="26"/>
      <c r="G29" s="26"/>
    </row>
    <row r="30" spans="1:7" x14ac:dyDescent="0.25">
      <c r="A30" s="21"/>
      <c r="B30" s="21"/>
      <c r="C30" s="6"/>
      <c r="D30" s="26"/>
      <c r="E30" s="26"/>
      <c r="F30" s="26"/>
      <c r="G30" s="26"/>
    </row>
    <row r="31" spans="1:7" x14ac:dyDescent="0.25">
      <c r="A31" s="2"/>
      <c r="B31" s="2"/>
      <c r="C31" s="2"/>
      <c r="D31" s="26"/>
      <c r="E31" s="26"/>
      <c r="F31" s="26"/>
      <c r="G31" s="26"/>
    </row>
    <row r="32" spans="1:7" x14ac:dyDescent="0.25">
      <c r="A32" s="2"/>
      <c r="B32" s="2"/>
      <c r="C32" s="2"/>
      <c r="D32" s="26"/>
      <c r="E32" s="26"/>
      <c r="F32" s="26"/>
      <c r="G32" s="26"/>
    </row>
    <row r="33" spans="1:7" x14ac:dyDescent="0.25">
      <c r="A33" s="3"/>
      <c r="B33" s="4"/>
      <c r="C33" s="4"/>
      <c r="D33" s="26"/>
      <c r="E33" s="26"/>
      <c r="F33" s="26"/>
      <c r="G33" s="26"/>
    </row>
    <row r="34" spans="1:7" x14ac:dyDescent="0.25">
      <c r="A34" s="20" t="s">
        <v>8</v>
      </c>
      <c r="B34" s="20"/>
      <c r="C34" s="5"/>
      <c r="D34" s="22"/>
      <c r="E34" s="22"/>
      <c r="F34" s="22"/>
      <c r="G34" s="22"/>
    </row>
  </sheetData>
  <mergeCells count="16">
    <mergeCell ref="A1:F1"/>
    <mergeCell ref="B23:E23"/>
    <mergeCell ref="A2:F2"/>
    <mergeCell ref="A3:F3"/>
    <mergeCell ref="A4:F4"/>
    <mergeCell ref="A34:B34"/>
    <mergeCell ref="A29:B29"/>
    <mergeCell ref="A30:B30"/>
    <mergeCell ref="D34:G34"/>
    <mergeCell ref="A25:B25"/>
    <mergeCell ref="D25:G25"/>
    <mergeCell ref="A26:B26"/>
    <mergeCell ref="A27:B27"/>
    <mergeCell ref="A28:B28"/>
    <mergeCell ref="D26:G26"/>
    <mergeCell ref="D27:G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2021-06-11T14:32:15Z</dcterms:modified>
</cp:coreProperties>
</file>