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bookViews>
    <workbookView xWindow="0" yWindow="0" windowWidth="23040" windowHeight="9192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  <c r="F11" i="1"/>
  <c r="F13" i="1" l="1"/>
  <c r="F14" i="1" l="1"/>
  <c r="F16" i="1" s="1"/>
  <c r="F15" i="1" s="1"/>
</calcChain>
</file>

<file path=xl/sharedStrings.xml><?xml version="1.0" encoding="utf-8"?>
<sst xmlns="http://schemas.openxmlformats.org/spreadsheetml/2006/main" count="32" uniqueCount="24">
  <si>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</si>
  <si>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</si>
  <si>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</si>
  <si>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</si>
  <si>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</si>
  <si>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</si>
  <si>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</si>
  <si>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</si>
  <si>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</si>
  <si>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Послуги фотографа</t>
  </si>
  <si>
    <t>години</t>
  </si>
  <si>
    <t>штуки</t>
  </si>
  <si>
    <t>Послуги арт директора</t>
  </si>
  <si>
    <t>Вдячність на дорозі</t>
  </si>
  <si>
    <t>Попередня підготовка (продюсування, кастинг моделей, підбір реквізиту та локацій, написання сценаріїв)</t>
  </si>
  <si>
    <t>Послуги моделей</t>
  </si>
  <si>
    <t>Послуги стиліста</t>
  </si>
  <si>
    <t>Послуги візажиста</t>
  </si>
  <si>
    <t>Послуги перукаря</t>
  </si>
  <si>
    <t>Послуги студії та зйомочного обладнання</t>
  </si>
  <si>
    <t>послуга</t>
  </si>
  <si>
    <t>Друк білборда та розміщення білбордів на міських рекламних носіях (бордах, які належать міській раді)</t>
  </si>
  <si>
    <t>Послуги гафера</t>
  </si>
  <si>
    <t>Послуги ретушування фотографій та предрукова підготовка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</si>
</sst>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F7" sqref="F7"/>
    </sheetView>
  </sheetViews>
  <sheetFormatPr defaultColWidth="9.109375" defaultRowHeight="16.8" x14ac:dyDescent="0.25"/>
  <cols>
    <col min="1" max="1" width="5.88671875" style="1" customWidth="1"/>
    <col min="2" max="2" width="123.886718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7" width="9.109375" style="1"/>
    <col min="8" max="8" width="15.33203125" style="1" customWidth="1"/>
    <col min="9" max="16384" width="9.109375" style="1"/>
  </cols>
  <sheetData>
    <row r="1" spans="1:6" ht="18.600000000000001" x14ac:dyDescent="0.25">
      <c r="A1" s="16" t="s">
        <v>13</v>
      </c>
      <c r="B1" s="17"/>
      <c r="C1" s="17"/>
      <c r="D1" s="17"/>
      <c r="E1" s="17"/>
      <c r="F1" s="18"/>
    </row>
    <row r="2" spans="1:6" ht="52.2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7" t="s">
        <v>14</v>
      </c>
      <c r="C3" s="4">
        <v>1</v>
      </c>
      <c r="D3" s="4" t="s">
        <v>20</v>
      </c>
      <c r="E3" s="4">
        <v>30000</v>
      </c>
      <c r="F3" s="4">
        <f>C3*E3</f>
        <v>30000</v>
      </c>
    </row>
    <row r="4" spans="1:6" x14ac:dyDescent="0.25">
      <c r="A4" s="4">
        <v>2</v>
      </c>
      <c r="B4" s="7" t="s">
        <v>15</v>
      </c>
      <c r="C4" s="4">
        <v>1</v>
      </c>
      <c r="D4" s="4" t="s">
        <v>20</v>
      </c>
      <c r="E4" s="4">
        <v>10000</v>
      </c>
      <c r="F4" s="4">
        <f t="shared" ref="F4:F7" si="0">C4*E4</f>
        <v>10000</v>
      </c>
    </row>
    <row r="5" spans="1:6" x14ac:dyDescent="0.25">
      <c r="A5" s="4">
        <v>3</v>
      </c>
      <c r="B5" s="8" t="s">
        <v>16</v>
      </c>
      <c r="C5" s="9">
        <v>1</v>
      </c>
      <c r="D5" s="4" t="s">
        <v>20</v>
      </c>
      <c r="E5" s="9">
        <v>15000</v>
      </c>
      <c r="F5" s="4">
        <f t="shared" si="0"/>
        <v>15000</v>
      </c>
    </row>
    <row r="6" spans="1:6" x14ac:dyDescent="0.25">
      <c r="A6" s="4">
        <v>4</v>
      </c>
      <c r="B6" s="8" t="s">
        <v>17</v>
      </c>
      <c r="C6" s="9">
        <v>1</v>
      </c>
      <c r="D6" s="4" t="s">
        <v>20</v>
      </c>
      <c r="E6" s="9">
        <v>5000</v>
      </c>
      <c r="F6" s="4">
        <f t="shared" si="0"/>
        <v>5000</v>
      </c>
    </row>
    <row r="7" spans="1:6" x14ac:dyDescent="0.25">
      <c r="A7" s="4">
        <v>5</v>
      </c>
      <c r="B7" s="8" t="s">
        <v>18</v>
      </c>
      <c r="C7" s="9">
        <v>1</v>
      </c>
      <c r="D7" s="4" t="s">
        <v>20</v>
      </c>
      <c r="E7" s="9">
        <v>6000</v>
      </c>
      <c r="F7" s="4">
        <f t="shared" si="0"/>
        <v>6000</v>
      </c>
    </row>
    <row r="8" spans="1:6" x14ac:dyDescent="0.25">
      <c r="A8" s="4">
        <v>6</v>
      </c>
      <c r="B8" s="7" t="s">
        <v>19</v>
      </c>
      <c r="C8" s="4">
        <v>30</v>
      </c>
      <c r="D8" s="4" t="s">
        <v>10</v>
      </c>
      <c r="E8" s="4">
        <v>600</v>
      </c>
      <c r="F8" s="4">
        <v>18000</v>
      </c>
    </row>
    <row r="9" spans="1:6" x14ac:dyDescent="0.25">
      <c r="A9" s="4">
        <v>7</v>
      </c>
      <c r="B9" s="7" t="s">
        <v>12</v>
      </c>
      <c r="C9" s="4">
        <v>30</v>
      </c>
      <c r="D9" s="4" t="s">
        <v>10</v>
      </c>
      <c r="E9" s="4">
        <v>500</v>
      </c>
      <c r="F9" s="4">
        <v>15000</v>
      </c>
    </row>
    <row r="10" spans="1:6" x14ac:dyDescent="0.25">
      <c r="A10" s="4">
        <v>8</v>
      </c>
      <c r="B10" s="7" t="s">
        <v>22</v>
      </c>
      <c r="C10" s="4">
        <v>30</v>
      </c>
      <c r="D10" s="4" t="s">
        <v>10</v>
      </c>
      <c r="E10" s="4">
        <v>400</v>
      </c>
      <c r="F10" s="4">
        <v>12000</v>
      </c>
    </row>
    <row r="11" spans="1:6" x14ac:dyDescent="0.25">
      <c r="A11" s="4">
        <v>9</v>
      </c>
      <c r="B11" s="7" t="s">
        <v>9</v>
      </c>
      <c r="C11" s="4">
        <v>30</v>
      </c>
      <c r="D11" s="4" t="s">
        <v>10</v>
      </c>
      <c r="E11" s="4">
        <v>2000</v>
      </c>
      <c r="F11" s="4">
        <f>C11*E11</f>
        <v>60000</v>
      </c>
    </row>
    <row r="12" spans="1:6" x14ac:dyDescent="0.25">
      <c r="A12" s="4">
        <v>10</v>
      </c>
      <c r="B12" s="7" t="s">
        <v>23</v>
      </c>
      <c r="C12" s="4">
        <v>10</v>
      </c>
      <c r="D12" s="4" t="s">
        <v>10</v>
      </c>
      <c r="E12" s="4">
        <v>1000</v>
      </c>
      <c r="F12" s="4">
        <v>10000</v>
      </c>
    </row>
    <row r="13" spans="1:6" x14ac:dyDescent="0.25">
      <c r="A13" s="4">
        <v>11</v>
      </c>
      <c r="B13" s="7" t="s">
        <v>21</v>
      </c>
      <c r="C13" s="4">
        <v>10</v>
      </c>
      <c r="D13" s="4" t="s">
        <v>11</v>
      </c>
      <c r="E13" s="4">
        <v>11500</v>
      </c>
      <c r="F13" s="4">
        <f>C13*E13</f>
        <v>115000</v>
      </c>
    </row>
    <row r="14" spans="1:6" x14ac:dyDescent="0.25">
      <c r="A14" s="19" t="s">
        <v>6</v>
      </c>
      <c r="B14" s="20"/>
      <c r="C14" s="20"/>
      <c r="D14" s="20"/>
      <c r="E14" s="21"/>
      <c r="F14" s="4">
        <f>SUM(F3:F13)</f>
        <v>296000</v>
      </c>
    </row>
    <row r="15" spans="1:6" x14ac:dyDescent="0.25">
      <c r="A15" s="10" t="s">
        <v>8</v>
      </c>
      <c r="B15" s="11"/>
      <c r="C15" s="11"/>
      <c r="D15" s="11"/>
      <c r="E15" s="12"/>
      <c r="F15" s="5">
        <f>F16-F14</f>
        <v>29600</v>
      </c>
    </row>
    <row r="16" spans="1:6" ht="17.399999999999999" x14ac:dyDescent="0.25">
      <c r="A16" s="13" t="s">
        <v>5</v>
      </c>
      <c r="B16" s="14"/>
      <c r="C16" s="14"/>
      <c r="D16" s="14"/>
      <c r="E16" s="15"/>
      <c r="F16" s="6">
        <f>F14*1.1</f>
        <v>325600</v>
      </c>
    </row>
  </sheetData>
  <mergeCells count="4">
    <mergeCell ref="A15:E15"/>
    <mergeCell ref="A16:E16"/>
    <mergeCell ref="A1:F1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2021-08-03T09:34:19Z</dcterms:modified>
</cp:coreProperties>
</file>