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БУ 2021\"/>
    </mc:Choice>
  </mc:AlternateContent>
  <bookViews>
    <workbookView xWindow="0" yWindow="0" windowWidth="12750" windowHeight="50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23" i="1" l="1"/>
  <c r="F24" i="1"/>
  <c r="F25" i="1"/>
  <c r="F26" i="1"/>
  <c r="F27" i="1"/>
  <c r="F28" i="1"/>
  <c r="F30" i="1"/>
  <c r="F31" i="1"/>
  <c r="F32" i="1"/>
  <c r="F33" i="1" l="1"/>
  <c r="F35" i="1" s="1"/>
  <c r="F34" i="1" l="1"/>
</calcChain>
</file>

<file path=xl/sharedStrings.xml><?xml version="1.0" encoding="utf-8"?>
<sst xmlns="http://schemas.openxmlformats.org/spreadsheetml/2006/main" count="26" uniqueCount="24">
  <si>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</si>
  <si>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</si>
  <si>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</si>
  <si>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</si>
  <si>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</si>
  <si>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</si>
  <si>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</si>
  <si>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</si>
  <si>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</si>
  <si>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</si>
  <si>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</si>
  <si>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</si>
  <si>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</si>
  <si>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</si>
  <si>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Заміна асфальтобетонних покриттів доріг за допомогою машин</t>
  </si>
  <si>
    <t>100м2</t>
  </si>
  <si>
    <t>Навантаження сміття екскаваторами на автомобілі-самоскиди</t>
  </si>
  <si>
    <t>100т</t>
  </si>
  <si>
    <t>Перевезення сміття до 7 км</t>
  </si>
  <si>
    <t>т</t>
  </si>
  <si>
    <t>Улаштування  підстилаючого шару щебеневого товщ. 50мм з ущільненням</t>
  </si>
  <si>
    <t>Улаштування покриття товщиною 5см гарячих асфальтобетонних сумішей</t>
  </si>
  <si>
    <t xml:space="preserve">Встановлення бордюрів дорожніх 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</si>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</sst>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B16" zoomScale="86" zoomScaleNormal="86" workbookViewId="0">
      <selection activeCell="C41" sqref="C41"/>
    </sheetView>
  </sheetViews>
  <sheetFormatPr defaultColWidth="9.140625" defaultRowHeight="18" x14ac:dyDescent="0.25"/>
  <cols>
    <col min="1" max="1" width="5.85546875" style="1" customWidth="1"/>
    <col min="2" max="2" width="107.28515625" style="1" customWidth="1"/>
    <col min="3" max="3" width="15.5703125" style="1" customWidth="1"/>
    <col min="4" max="4" width="14.7109375" style="1" customWidth="1"/>
    <col min="5" max="5" width="18.7109375" style="1" customWidth="1"/>
    <col min="6" max="7" width="16.5703125" style="1" customWidth="1"/>
    <col min="8" max="8" width="12.140625" style="1" bestFit="1" customWidth="1"/>
    <col min="9" max="16384" width="9.140625" style="1"/>
  </cols>
  <sheetData>
    <row r="1" spans="1:6" ht="18" customHeight="1" x14ac:dyDescent="0.25">
      <c r="A1" s="10" t="s">
        <v>5</v>
      </c>
      <c r="B1" s="19" t="s">
        <v>9</v>
      </c>
      <c r="C1" s="19"/>
      <c r="D1" s="19"/>
      <c r="E1" s="19"/>
      <c r="F1" s="20"/>
    </row>
    <row r="2" spans="1:6" ht="18" customHeight="1" x14ac:dyDescent="0.25">
      <c r="A2" s="11"/>
      <c r="B2" s="21"/>
      <c r="C2" s="21"/>
      <c r="D2" s="21"/>
      <c r="E2" s="21"/>
      <c r="F2" s="22"/>
    </row>
    <row r="3" spans="1:6" ht="18" customHeight="1" x14ac:dyDescent="0.25">
      <c r="A3" s="11"/>
      <c r="B3" s="21"/>
      <c r="C3" s="21"/>
      <c r="D3" s="21"/>
      <c r="E3" s="21"/>
      <c r="F3" s="22"/>
    </row>
    <row r="4" spans="1:6" ht="18" customHeight="1" x14ac:dyDescent="0.25">
      <c r="A4" s="11"/>
      <c r="B4" s="21"/>
      <c r="C4" s="21"/>
      <c r="D4" s="21"/>
      <c r="E4" s="21"/>
      <c r="F4" s="22"/>
    </row>
    <row r="5" spans="1:6" ht="18" customHeight="1" x14ac:dyDescent="0.25">
      <c r="A5" s="11"/>
      <c r="B5" s="21"/>
      <c r="C5" s="21"/>
      <c r="D5" s="21"/>
      <c r="E5" s="21"/>
      <c r="F5" s="22"/>
    </row>
    <row r="6" spans="1:6" ht="18.75" customHeight="1" thickBot="1" x14ac:dyDescent="0.3">
      <c r="A6" s="12"/>
      <c r="B6" s="23"/>
      <c r="C6" s="23"/>
      <c r="D6" s="23"/>
      <c r="E6" s="23"/>
      <c r="F6" s="24"/>
    </row>
    <row r="7" spans="1:6" ht="18.75" thickBot="1" x14ac:dyDescent="0.3">
      <c r="A7" s="34"/>
      <c r="B7" s="34"/>
      <c r="C7" s="34"/>
      <c r="D7" s="34"/>
      <c r="E7" s="34"/>
      <c r="F7" s="34"/>
    </row>
    <row r="8" spans="1:6" ht="27.75" customHeight="1" x14ac:dyDescent="0.25">
      <c r="A8" s="31" t="s">
        <v>12</v>
      </c>
      <c r="B8" s="19"/>
      <c r="C8" s="19"/>
      <c r="D8" s="19"/>
      <c r="E8" s="19"/>
      <c r="F8" s="20"/>
    </row>
    <row r="9" spans="1:6" ht="27.75" customHeight="1" x14ac:dyDescent="0.25">
      <c r="A9" s="32"/>
      <c r="B9" s="21"/>
      <c r="C9" s="21"/>
      <c r="D9" s="21"/>
      <c r="E9" s="21"/>
      <c r="F9" s="22"/>
    </row>
    <row r="10" spans="1:6" ht="27.75" customHeight="1" x14ac:dyDescent="0.25">
      <c r="A10" s="32"/>
      <c r="B10" s="21"/>
      <c r="C10" s="21"/>
      <c r="D10" s="21"/>
      <c r="E10" s="21"/>
      <c r="F10" s="22"/>
    </row>
    <row r="11" spans="1:6" ht="27.75" customHeight="1" x14ac:dyDescent="0.25">
      <c r="A11" s="32"/>
      <c r="B11" s="21"/>
      <c r="C11" s="21"/>
      <c r="D11" s="21"/>
      <c r="E11" s="21"/>
      <c r="F11" s="22"/>
    </row>
    <row r="12" spans="1:6" ht="27.75" customHeight="1" x14ac:dyDescent="0.25">
      <c r="A12" s="32"/>
      <c r="B12" s="21"/>
      <c r="C12" s="21"/>
      <c r="D12" s="21"/>
      <c r="E12" s="21"/>
      <c r="F12" s="22"/>
    </row>
    <row r="13" spans="1:6" ht="27.75" customHeight="1" x14ac:dyDescent="0.25">
      <c r="A13" s="32"/>
      <c r="B13" s="21"/>
      <c r="C13" s="21"/>
      <c r="D13" s="21"/>
      <c r="E13" s="21"/>
      <c r="F13" s="22"/>
    </row>
    <row r="14" spans="1:6" ht="27.75" customHeight="1" x14ac:dyDescent="0.25">
      <c r="A14" s="32"/>
      <c r="B14" s="21"/>
      <c r="C14" s="21"/>
      <c r="D14" s="21"/>
      <c r="E14" s="21"/>
      <c r="F14" s="22"/>
    </row>
    <row r="15" spans="1:6" ht="27.75" customHeight="1" x14ac:dyDescent="0.25">
      <c r="A15" s="32"/>
      <c r="B15" s="21"/>
      <c r="C15" s="21"/>
      <c r="D15" s="21"/>
      <c r="E15" s="21"/>
      <c r="F15" s="22"/>
    </row>
    <row r="16" spans="1:6" ht="27.75" customHeight="1" x14ac:dyDescent="0.25">
      <c r="A16" s="32"/>
      <c r="B16" s="21"/>
      <c r="C16" s="21"/>
      <c r="D16" s="21"/>
      <c r="E16" s="21"/>
      <c r="F16" s="22"/>
    </row>
    <row r="17" spans="1:6" ht="27.75" customHeight="1" thickBot="1" x14ac:dyDescent="0.3">
      <c r="A17" s="33"/>
      <c r="B17" s="23"/>
      <c r="C17" s="23"/>
      <c r="D17" s="23"/>
      <c r="E17" s="23"/>
      <c r="F17" s="24"/>
    </row>
    <row r="18" spans="1:6" ht="24.75" customHeight="1" x14ac:dyDescent="0.25">
      <c r="A18" s="19"/>
      <c r="B18" s="19"/>
      <c r="C18" s="19"/>
      <c r="D18" s="19"/>
      <c r="E18" s="19"/>
      <c r="F18" s="19"/>
    </row>
    <row r="19" spans="1:6" ht="24.75" customHeight="1" x14ac:dyDescent="0.25">
      <c r="A19" s="36" t="s">
        <v>13</v>
      </c>
      <c r="B19" s="36"/>
      <c r="C19" s="36"/>
      <c r="D19" s="36"/>
      <c r="E19" s="36"/>
      <c r="F19" s="36"/>
    </row>
    <row r="20" spans="1:6" x14ac:dyDescent="0.25">
      <c r="A20" s="35"/>
      <c r="B20" s="35"/>
      <c r="C20" s="35"/>
      <c r="D20" s="35"/>
      <c r="E20" s="35"/>
      <c r="F20" s="35"/>
    </row>
    <row r="21" spans="1:6" x14ac:dyDescent="0.25">
      <c r="A21" s="13" t="s">
        <v>8</v>
      </c>
      <c r="B21" s="14"/>
      <c r="C21" s="14"/>
      <c r="D21" s="14"/>
      <c r="E21" s="14"/>
      <c r="F21" s="15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 x14ac:dyDescent="0.25">
      <c r="A23" s="4">
        <v>1</v>
      </c>
      <c r="B23" s="9" t="s">
        <v>14</v>
      </c>
      <c r="C23" s="4">
        <v>4.5999999999999996</v>
      </c>
      <c r="D23" s="4" t="s">
        <v>15</v>
      </c>
      <c r="E23" s="4">
        <v>8215.4850000000006</v>
      </c>
      <c r="F23" s="4">
        <f>C23*E23</f>
        <v>37791.231</v>
      </c>
    </row>
    <row r="24" spans="1:6" x14ac:dyDescent="0.25">
      <c r="A24" s="4">
        <v>2</v>
      </c>
      <c r="B24" s="9" t="s">
        <v>16</v>
      </c>
      <c r="C24" s="4">
        <v>0.35</v>
      </c>
      <c r="D24" s="4" t="s">
        <v>17</v>
      </c>
      <c r="E24" s="4">
        <v>20700.919999999998</v>
      </c>
      <c r="F24" s="4">
        <f t="shared" ref="F24:F32" si="0">C24*E24</f>
        <v>7245.3219999999992</v>
      </c>
    </row>
    <row r="25" spans="1:6" x14ac:dyDescent="0.25">
      <c r="A25" s="4">
        <v>3</v>
      </c>
      <c r="B25" s="9" t="s">
        <v>18</v>
      </c>
      <c r="C25" s="4">
        <v>35</v>
      </c>
      <c r="D25" s="4" t="s">
        <v>19</v>
      </c>
      <c r="E25" s="4">
        <v>205.505</v>
      </c>
      <c r="F25" s="4">
        <f t="shared" si="0"/>
        <v>7192.6750000000002</v>
      </c>
    </row>
    <row r="26" spans="1:6" x14ac:dyDescent="0.25">
      <c r="A26" s="4">
        <v>4</v>
      </c>
      <c r="B26" s="9" t="s">
        <v>20</v>
      </c>
      <c r="C26" s="4">
        <v>4.5999999999999996</v>
      </c>
      <c r="D26" s="4" t="s">
        <v>15</v>
      </c>
      <c r="E26" s="4">
        <v>5627.18</v>
      </c>
      <c r="F26" s="4">
        <f t="shared" si="0"/>
        <v>25885.027999999998</v>
      </c>
    </row>
    <row r="27" spans="1:6" x14ac:dyDescent="0.25">
      <c r="A27" s="4">
        <v>5</v>
      </c>
      <c r="B27" s="9" t="s">
        <v>21</v>
      </c>
      <c r="C27" s="4">
        <v>4.5999999999999996</v>
      </c>
      <c r="D27" s="4" t="s">
        <v>15</v>
      </c>
      <c r="E27" s="4">
        <v>58880.229999999996</v>
      </c>
      <c r="F27" s="4">
        <f t="shared" si="0"/>
        <v>270849.05799999996</v>
      </c>
    </row>
    <row r="28" spans="1:6" x14ac:dyDescent="0.25">
      <c r="A28" s="4">
        <v>6</v>
      </c>
      <c r="B28" s="9" t="s">
        <v>22</v>
      </c>
      <c r="C28" s="4">
        <v>205</v>
      </c>
      <c r="D28" s="4" t="s">
        <v>23</v>
      </c>
      <c r="E28" s="4">
        <v>379.5</v>
      </c>
      <c r="F28" s="4">
        <f t="shared" si="0"/>
        <v>77797.5</v>
      </c>
    </row>
    <row r="29" spans="1:6" x14ac:dyDescent="0.25">
      <c r="A29" s="4">
        <v>7</v>
      </c>
      <c r="B29" s="9"/>
      <c r="C29" s="4"/>
      <c r="D29" s="4"/>
      <c r="E29" s="4"/>
      <c r="F29" s="4">
        <f>C29*E29</f>
        <v>0</v>
      </c>
    </row>
    <row r="30" spans="1:6" x14ac:dyDescent="0.25">
      <c r="A30" s="4">
        <v>8</v>
      </c>
      <c r="B30" s="4"/>
      <c r="C30" s="4"/>
      <c r="D30" s="4"/>
      <c r="E30" s="4"/>
      <c r="F30" s="4">
        <f t="shared" si="0"/>
        <v>0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6" t="s">
        <v>7</v>
      </c>
      <c r="B33" s="17"/>
      <c r="C33" s="17"/>
      <c r="D33" s="17"/>
      <c r="E33" s="18"/>
      <c r="F33" s="5">
        <f>SUM(F23:F32)</f>
        <v>426760.81399999995</v>
      </c>
    </row>
    <row r="34" spans="1:6" ht="19.5" customHeight="1" x14ac:dyDescent="0.25">
      <c r="A34" s="25" t="s">
        <v>11</v>
      </c>
      <c r="B34" s="26"/>
      <c r="C34" s="26"/>
      <c r="D34" s="26"/>
      <c r="E34" s="27"/>
      <c r="F34" s="5">
        <f>F35-F33</f>
        <v>42676.081400000025</v>
      </c>
    </row>
    <row r="35" spans="1:6" x14ac:dyDescent="0.25">
      <c r="A35" s="28" t="s">
        <v>6</v>
      </c>
      <c r="B35" s="29"/>
      <c r="C35" s="29"/>
      <c r="D35" s="29"/>
      <c r="E35" s="30"/>
      <c r="F35" s="6">
        <f>F33*1.1</f>
        <v>469436.89539999998</v>
      </c>
    </row>
    <row r="36" spans="1:6" x14ac:dyDescent="0.25">
      <c r="A36" s="7"/>
      <c r="B36" s="8"/>
      <c r="C36" s="8"/>
      <c r="D36" s="8"/>
      <c r="E36" s="8"/>
      <c r="F36" s="37"/>
    </row>
  </sheetData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тп</cp:lastModifiedBy>
  <cp:lastPrinted>2021-04-22T12:47:06Z</cp:lastPrinted>
  <dcterms:created xsi:type="dcterms:W3CDTF">2016-09-21T11:18:44Z</dcterms:created>
  <dcterms:modified xsi:type="dcterms:W3CDTF">2021-06-11T15:20:52Z</dcterms:modified>
</cp:coreProperties>
</file>