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8800" windowHeight="12330"/>
  </bookViews>
  <sheets>
    <sheet name="Бюджет проєкту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 l="1"/>
  <c r="F15" i="1" l="1"/>
  <c r="F14" i="1" s="1"/>
</calcChain>
</file>

<file path=xl/sharedStrings.xml><?xml version="1.0" encoding="utf-8"?>
<sst xmlns="http://schemas.openxmlformats.org/spreadsheetml/2006/main" count="18" uniqueCount="16">
  <si>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</si>
  <si>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</si>
  <si>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</si>
  <si>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</si>
  <si>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</si>
  <si>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</si>
  <si>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</si>
  <si>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</si>
  <si>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</si>
  <si>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шт</t>
  </si>
  <si>
    <t>Линолеум Tarkett Idillia Nova Tango 3</t>
  </si>
  <si>
    <t>м2</t>
  </si>
  <si>
    <t>Сучасне обладнання для учнів НВО № 109</t>
  </si>
  <si>
    <t>Ноутбук Lenovo ideaPad</t>
  </si>
  <si>
    <t>Офисный ПК ZEVS PC M720 Intel core i7 2600 + 240GB SSD + Монитор 19'' TN + Клавиатура + Мышь</t>
  </si>
  <si>
    <t>Інтерактивна дошка INTBOARD UT-TBI82І+Проєктор Benq MX808STH (короткофокусний)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</si>
</sst>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120" zoomScaleNormal="120" workbookViewId="0">
      <selection activeCell="B16" sqref="B16"/>
    </sheetView>
  </sheetViews>
  <sheetFormatPr defaultColWidth="9.140625" defaultRowHeight="18" x14ac:dyDescent="0.25"/>
  <cols>
    <col min="1" max="1" width="5.85546875" style="1" customWidth="1"/>
    <col min="2" max="2" width="137.42578125" style="1" customWidth="1"/>
    <col min="3" max="3" width="15.5703125" style="1" customWidth="1"/>
    <col min="4" max="4" width="13.140625" style="1" customWidth="1"/>
    <col min="5" max="6" width="16.5703125" style="1" customWidth="1"/>
    <col min="7" max="16384" width="9.140625" style="1"/>
  </cols>
  <sheetData>
    <row r="1" spans="1:6" x14ac:dyDescent="0.25">
      <c r="A1" s="16" t="s">
        <v>12</v>
      </c>
      <c r="B1" s="17"/>
      <c r="C1" s="17"/>
      <c r="D1" s="17"/>
      <c r="E1" s="17"/>
      <c r="F1" s="18"/>
    </row>
    <row r="2" spans="1:6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x14ac:dyDescent="0.25">
      <c r="A3" s="4">
        <v>1</v>
      </c>
      <c r="B3" s="9" t="s">
        <v>15</v>
      </c>
      <c r="C3" s="4">
        <v>3</v>
      </c>
      <c r="D3" s="4" t="s">
        <v>9</v>
      </c>
      <c r="E3" s="11">
        <v>60000</v>
      </c>
      <c r="F3" s="4">
        <f>C3*E3</f>
        <v>180000</v>
      </c>
    </row>
    <row r="4" spans="1:6" x14ac:dyDescent="0.25">
      <c r="A4" s="4">
        <v>2</v>
      </c>
      <c r="B4" s="9" t="s">
        <v>13</v>
      </c>
      <c r="C4" s="4">
        <v>3</v>
      </c>
      <c r="D4" s="4" t="s">
        <v>9</v>
      </c>
      <c r="E4" s="11">
        <v>23000</v>
      </c>
      <c r="F4" s="4">
        <f t="shared" ref="F4:F12" si="0">C4*E4</f>
        <v>69000</v>
      </c>
    </row>
    <row r="5" spans="1:6" x14ac:dyDescent="0.25">
      <c r="A5" s="4">
        <v>3</v>
      </c>
      <c r="B5" s="10" t="s">
        <v>14</v>
      </c>
      <c r="C5" s="4">
        <v>5</v>
      </c>
      <c r="D5" s="4" t="s">
        <v>9</v>
      </c>
      <c r="E5" s="11">
        <v>25200</v>
      </c>
      <c r="F5" s="4">
        <f t="shared" si="0"/>
        <v>126000</v>
      </c>
    </row>
    <row r="6" spans="1:6" x14ac:dyDescent="0.25">
      <c r="A6" s="4">
        <v>4</v>
      </c>
      <c r="B6" s="10" t="s">
        <v>10</v>
      </c>
      <c r="C6" s="4">
        <v>250</v>
      </c>
      <c r="D6" s="4" t="s">
        <v>11</v>
      </c>
      <c r="E6" s="11">
        <v>315</v>
      </c>
      <c r="F6" s="4">
        <f t="shared" si="0"/>
        <v>78750</v>
      </c>
    </row>
    <row r="7" spans="1:6" x14ac:dyDescent="0.25">
      <c r="A7" s="4">
        <v>5</v>
      </c>
      <c r="B7" s="10"/>
      <c r="C7" s="4"/>
      <c r="D7" s="4"/>
      <c r="E7" s="11"/>
      <c r="F7" s="4">
        <f t="shared" si="0"/>
        <v>0</v>
      </c>
    </row>
    <row r="8" spans="1:6" x14ac:dyDescent="0.25">
      <c r="A8" s="4">
        <v>6</v>
      </c>
      <c r="B8" s="10"/>
      <c r="C8" s="4"/>
      <c r="D8" s="4"/>
      <c r="E8" s="4"/>
      <c r="F8" s="4">
        <f t="shared" si="0"/>
        <v>0</v>
      </c>
    </row>
    <row r="9" spans="1:6" x14ac:dyDescent="0.25">
      <c r="A9" s="4">
        <v>7</v>
      </c>
      <c r="B9" s="10"/>
      <c r="C9" s="4"/>
      <c r="D9" s="4"/>
      <c r="E9" s="4"/>
      <c r="F9" s="4">
        <f t="shared" si="0"/>
        <v>0</v>
      </c>
    </row>
    <row r="10" spans="1:6" ht="21.75" customHeight="1" x14ac:dyDescent="0.25">
      <c r="A10" s="4">
        <v>8</v>
      </c>
      <c r="B10" s="12"/>
      <c r="C10" s="4"/>
      <c r="D10" s="4"/>
      <c r="E10" s="4"/>
      <c r="F10" s="4">
        <f t="shared" si="0"/>
        <v>0</v>
      </c>
    </row>
    <row r="11" spans="1:6" x14ac:dyDescent="0.25">
      <c r="A11" s="4">
        <v>9</v>
      </c>
      <c r="B11" s="4"/>
      <c r="C11" s="4"/>
      <c r="D11" s="4"/>
      <c r="E11" s="4"/>
      <c r="F11" s="4">
        <f t="shared" si="0"/>
        <v>0</v>
      </c>
    </row>
    <row r="12" spans="1:6" x14ac:dyDescent="0.25">
      <c r="A12" s="4">
        <v>10</v>
      </c>
      <c r="B12" s="4"/>
      <c r="C12" s="4"/>
      <c r="D12" s="4"/>
      <c r="E12" s="4"/>
      <c r="F12" s="4">
        <f t="shared" si="0"/>
        <v>0</v>
      </c>
    </row>
    <row r="13" spans="1:6" x14ac:dyDescent="0.25">
      <c r="A13" s="19" t="s">
        <v>6</v>
      </c>
      <c r="B13" s="20"/>
      <c r="C13" s="20"/>
      <c r="D13" s="20"/>
      <c r="E13" s="21"/>
      <c r="F13" s="5">
        <f>SUM(F3:F12)</f>
        <v>453750</v>
      </c>
    </row>
    <row r="14" spans="1:6" ht="19.5" customHeight="1" x14ac:dyDescent="0.25">
      <c r="A14" s="22" t="s">
        <v>8</v>
      </c>
      <c r="B14" s="23"/>
      <c r="C14" s="23"/>
      <c r="D14" s="23"/>
      <c r="E14" s="24"/>
      <c r="F14" s="5">
        <f>F15-F13</f>
        <v>45375.000000000058</v>
      </c>
    </row>
    <row r="15" spans="1:6" x14ac:dyDescent="0.25">
      <c r="A15" s="13" t="s">
        <v>5</v>
      </c>
      <c r="B15" s="14"/>
      <c r="C15" s="14"/>
      <c r="D15" s="14"/>
      <c r="E15" s="15"/>
      <c r="F15" s="6">
        <f>F13*1.1</f>
        <v>499125.00000000006</v>
      </c>
    </row>
    <row r="16" spans="1:6" x14ac:dyDescent="0.25">
      <c r="A16" s="7"/>
      <c r="B16" s="8"/>
      <c r="C16" s="8"/>
      <c r="D16" s="8"/>
      <c r="E16" s="8"/>
      <c r="F16" s="7"/>
    </row>
    <row r="17" spans="1:6" x14ac:dyDescent="0.25">
      <c r="A17" s="7"/>
      <c r="B17" s="8"/>
      <c r="C17" s="8"/>
      <c r="D17" s="8"/>
      <c r="E17" s="8"/>
      <c r="F17" s="7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2021-04-22T12:47:06Z</cp:lastPrinted>
  <dcterms:created xsi:type="dcterms:W3CDTF">2016-09-21T11:18:44Z</dcterms:created>
  <dcterms:modified xsi:type="dcterms:W3CDTF">2021-10-12T09:06:40Z</dcterms:modified>
</cp:coreProperties>
</file>