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2" i="1" l="1"/>
  <c r="F14" i="1" l="1"/>
  <c r="F5" i="1"/>
  <c r="F4" i="1"/>
  <c r="F6" i="1"/>
  <c r="F7" i="1"/>
  <c r="F8" i="1"/>
  <c r="F9" i="1"/>
  <c r="F10" i="1"/>
  <c r="F11" i="1"/>
  <c r="F13" i="1"/>
  <c r="F3" i="1"/>
  <c r="F15" i="1" l="1"/>
  <c r="F16" i="1"/>
  <c r="F17" i="1" s="1"/>
</calcChain>
</file>

<file path=xl/sharedStrings.xml><?xml version="1.0" encoding="utf-8"?>
<sst xmlns="http://schemas.openxmlformats.org/spreadsheetml/2006/main" count="34" uniqueCount="23">
  <si>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</si>
  <si>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</si>
  <si>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</si>
  <si>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</si>
  <si>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</si>
  <si>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</si>
  <si>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Загальна вартість матеріалів/послуг :</t>
  </si>
  <si>
    <t>Непередбачені витрати (min 10%):</t>
  </si>
  <si>
    <t>Бюжет проєкту:</t>
  </si>
  <si>
    <t>Послуги із звукотехнічного забезпечення</t>
  </si>
  <si>
    <t>послуга</t>
  </si>
  <si>
    <t>Послуги фотографа</t>
  </si>
  <si>
    <t>Послуги відеооператора</t>
  </si>
  <si>
    <t>Послуги ведучого</t>
  </si>
  <si>
    <t>Запрошення кваліфікованих членів журі</t>
  </si>
  <si>
    <t>Рекламні послуги</t>
  </si>
  <si>
    <t>Послуги монтажу, демонтажу сцени</t>
  </si>
  <si>
    <t>Організаційні послуги</t>
  </si>
  <si>
    <t>Пісенний конкурс "Дніпробачення"</t>
  </si>
  <si>
    <t xml:space="preserve">Послуги з оргнізації відеотрасляції </t>
  </si>
  <si>
    <t xml:space="preserve">Псолуги з оргнізації голосування </t>
  </si>
  <si>
    <t xml:space="preserve">Оргнізація церемонії нагородження </t>
  </si>
  <si>
    <t>Забеспечення подарунками для переможців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</si>
</sst>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₴_-;\-* #,##0.00\ _₴_-;_-* &quot;-&quot;??\ _₴_-;_-@_-"/>
  </numFmts>
  <fonts count="6" x14ac:knownFonts="1">
    <font>
      <sz val="11"/>
      <color theme="1"/>
      <name val="Calibri"/>
      <family val="2"/>
      <charset val="1"/>
      <scheme val="minor"/>
    </font>
    <font>
      <b/>
      <i/>
      <sz val="14"/>
      <color rgb="FF0070C0"/>
      <name val="Century Gothic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3" sqref="E13"/>
    </sheetView>
  </sheetViews>
  <sheetFormatPr defaultRowHeight="15" x14ac:dyDescent="0.25"/>
  <cols>
    <col min="2" max="2" width="69" customWidth="1"/>
    <col min="3" max="3" width="15.5703125" customWidth="1"/>
    <col min="4" max="4" width="19.28515625" customWidth="1"/>
    <col min="5" max="5" width="19.140625" customWidth="1"/>
    <col min="6" max="6" width="23.7109375" customWidth="1"/>
  </cols>
  <sheetData>
    <row r="1" spans="1:6" ht="18" x14ac:dyDescent="0.25">
      <c r="A1" s="12" t="s">
        <v>18</v>
      </c>
      <c r="B1" s="13"/>
      <c r="C1" s="13"/>
      <c r="D1" s="13"/>
      <c r="E1" s="13"/>
      <c r="F1" s="14"/>
    </row>
    <row r="2" spans="1:6" ht="37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8.75" x14ac:dyDescent="0.25">
      <c r="A3" s="1">
        <v>1</v>
      </c>
      <c r="B3" s="2" t="s">
        <v>16</v>
      </c>
      <c r="C3" s="3">
        <v>1</v>
      </c>
      <c r="D3" s="3" t="s">
        <v>10</v>
      </c>
      <c r="E3" s="4">
        <v>40000</v>
      </c>
      <c r="F3" s="4">
        <f>E3*C3</f>
        <v>40000</v>
      </c>
    </row>
    <row r="4" spans="1:6" ht="18.75" x14ac:dyDescent="0.25">
      <c r="A4" s="1">
        <v>2</v>
      </c>
      <c r="B4" s="2" t="s">
        <v>19</v>
      </c>
      <c r="C4" s="3">
        <v>1</v>
      </c>
      <c r="D4" s="3" t="s">
        <v>10</v>
      </c>
      <c r="E4" s="4">
        <v>50000</v>
      </c>
      <c r="F4" s="4">
        <f t="shared" ref="F4:F5" si="0">E4*C4</f>
        <v>50000</v>
      </c>
    </row>
    <row r="5" spans="1:6" ht="18.75" x14ac:dyDescent="0.25">
      <c r="A5" s="1">
        <v>3</v>
      </c>
      <c r="B5" s="2" t="s">
        <v>20</v>
      </c>
      <c r="C5" s="3">
        <v>1</v>
      </c>
      <c r="D5" s="3" t="s">
        <v>10</v>
      </c>
      <c r="E5" s="4">
        <v>22000</v>
      </c>
      <c r="F5" s="4">
        <f t="shared" si="0"/>
        <v>22000</v>
      </c>
    </row>
    <row r="6" spans="1:6" ht="18.75" x14ac:dyDescent="0.25">
      <c r="A6" s="1">
        <v>4</v>
      </c>
      <c r="B6" s="5" t="s">
        <v>9</v>
      </c>
      <c r="C6" s="6">
        <v>1</v>
      </c>
      <c r="D6" s="6" t="s">
        <v>10</v>
      </c>
      <c r="E6" s="7">
        <v>20000</v>
      </c>
      <c r="F6" s="4">
        <f t="shared" ref="F6:F14" si="1">E6*C6</f>
        <v>20000</v>
      </c>
    </row>
    <row r="7" spans="1:6" ht="18.75" x14ac:dyDescent="0.25">
      <c r="A7" s="1">
        <v>5</v>
      </c>
      <c r="B7" s="8" t="s">
        <v>17</v>
      </c>
      <c r="C7" s="6">
        <v>1</v>
      </c>
      <c r="D7" s="6" t="s">
        <v>10</v>
      </c>
      <c r="E7" s="7">
        <v>40000</v>
      </c>
      <c r="F7" s="4">
        <f t="shared" si="1"/>
        <v>40000</v>
      </c>
    </row>
    <row r="8" spans="1:6" ht="18.75" x14ac:dyDescent="0.25">
      <c r="A8" s="1">
        <v>6</v>
      </c>
      <c r="B8" s="8" t="s">
        <v>11</v>
      </c>
      <c r="C8" s="6">
        <v>1</v>
      </c>
      <c r="D8" s="6" t="s">
        <v>10</v>
      </c>
      <c r="E8" s="7">
        <v>5000</v>
      </c>
      <c r="F8" s="4">
        <f t="shared" si="1"/>
        <v>5000</v>
      </c>
    </row>
    <row r="9" spans="1:6" ht="18.75" x14ac:dyDescent="0.25">
      <c r="A9" s="1">
        <v>7</v>
      </c>
      <c r="B9" s="8" t="s">
        <v>12</v>
      </c>
      <c r="C9" s="6">
        <v>1</v>
      </c>
      <c r="D9" s="6" t="s">
        <v>10</v>
      </c>
      <c r="E9" s="7">
        <v>5000</v>
      </c>
      <c r="F9" s="4">
        <f t="shared" si="1"/>
        <v>5000</v>
      </c>
    </row>
    <row r="10" spans="1:6" ht="18.75" x14ac:dyDescent="0.25">
      <c r="A10" s="1">
        <v>8</v>
      </c>
      <c r="B10" s="8" t="s">
        <v>13</v>
      </c>
      <c r="C10" s="6">
        <v>2</v>
      </c>
      <c r="D10" s="6" t="s">
        <v>10</v>
      </c>
      <c r="E10" s="7">
        <v>4500</v>
      </c>
      <c r="F10" s="4">
        <f t="shared" si="1"/>
        <v>9000</v>
      </c>
    </row>
    <row r="11" spans="1:6" ht="18.75" x14ac:dyDescent="0.25">
      <c r="A11" s="1">
        <v>9</v>
      </c>
      <c r="B11" s="8" t="s">
        <v>14</v>
      </c>
      <c r="C11" s="6">
        <v>5</v>
      </c>
      <c r="D11" s="6" t="s">
        <v>10</v>
      </c>
      <c r="E11" s="7">
        <v>6000</v>
      </c>
      <c r="F11" s="4">
        <f t="shared" si="1"/>
        <v>30000</v>
      </c>
    </row>
    <row r="12" spans="1:6" ht="18.75" x14ac:dyDescent="0.25">
      <c r="A12" s="1">
        <v>10</v>
      </c>
      <c r="B12" s="8" t="s">
        <v>22</v>
      </c>
      <c r="C12" s="6">
        <v>1</v>
      </c>
      <c r="D12" s="6" t="s">
        <v>10</v>
      </c>
      <c r="E12" s="7">
        <v>30000</v>
      </c>
      <c r="F12" s="4">
        <f t="shared" ref="F12" si="2">E12*C12</f>
        <v>30000</v>
      </c>
    </row>
    <row r="13" spans="1:6" ht="18.75" x14ac:dyDescent="0.25">
      <c r="A13" s="1">
        <v>11</v>
      </c>
      <c r="B13" s="8" t="s">
        <v>15</v>
      </c>
      <c r="C13" s="6">
        <v>1</v>
      </c>
      <c r="D13" s="6" t="s">
        <v>10</v>
      </c>
      <c r="E13" s="7">
        <v>15000</v>
      </c>
      <c r="F13" s="4">
        <f t="shared" si="1"/>
        <v>15000</v>
      </c>
    </row>
    <row r="14" spans="1:6" ht="18.75" x14ac:dyDescent="0.25">
      <c r="A14" s="1">
        <v>12</v>
      </c>
      <c r="B14" s="8" t="s">
        <v>21</v>
      </c>
      <c r="C14" s="6">
        <v>1</v>
      </c>
      <c r="D14" s="6" t="s">
        <v>10</v>
      </c>
      <c r="E14" s="7">
        <v>25000</v>
      </c>
      <c r="F14" s="4">
        <f t="shared" si="1"/>
        <v>25000</v>
      </c>
    </row>
    <row r="15" spans="1:6" ht="33.6" customHeight="1" x14ac:dyDescent="0.25">
      <c r="A15" s="15" t="s">
        <v>6</v>
      </c>
      <c r="B15" s="15"/>
      <c r="C15" s="15"/>
      <c r="D15" s="15"/>
      <c r="E15" s="15"/>
      <c r="F15" s="9">
        <f>SUM(F3:F14)</f>
        <v>291000</v>
      </c>
    </row>
    <row r="16" spans="1:6" ht="33.6" customHeight="1" x14ac:dyDescent="0.25">
      <c r="A16" s="15" t="s">
        <v>7</v>
      </c>
      <c r="B16" s="15"/>
      <c r="C16" s="15"/>
      <c r="D16" s="15"/>
      <c r="E16" s="15"/>
      <c r="F16" s="9">
        <f>F15*10%</f>
        <v>29100</v>
      </c>
    </row>
    <row r="17" spans="1:6" ht="18.75" x14ac:dyDescent="0.25">
      <c r="A17" s="16" t="s">
        <v>8</v>
      </c>
      <c r="B17" s="16"/>
      <c r="C17" s="16"/>
      <c r="D17" s="16"/>
      <c r="E17" s="16"/>
      <c r="F17" s="10">
        <f>F15+F16</f>
        <v>320100</v>
      </c>
    </row>
  </sheetData>
  <mergeCells count="4">
    <mergeCell ref="A1:F1"/>
    <mergeCell ref="A15:E15"/>
    <mergeCell ref="A16:E16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dcterms:created xsi:type="dcterms:W3CDTF">2021-06-04T19:45:07Z</dcterms:created>
  <dcterms:modified xsi:type="dcterms:W3CDTF">2022-07-07T07:45:28Z</dcterms:modified>
</cp:coreProperties>
</file>