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ЭКОЛОГИЯ\Экорада\БЮДЖЕТ УЧАСТИЯ 2017\Зеленый театр\"/>
    </mc:Choice>
  </mc:AlternateContent>
  <bookViews>
    <workbookView xWindow="0" yWindow="0" windowWidth="20496" windowHeight="775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5" i="1"/>
  <c r="E4" i="1"/>
  <c r="E3" i="1"/>
  <c r="E6" i="1" s="1"/>
  <c r="E16" i="1" s="1"/>
  <c r="E17" i="1" s="1"/>
  <c r="E18" i="1" s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<sst xmlns="http://schemas.openxmlformats.org/spreadsheetml/2006/main" count="22" uniqueCount="20">
  <si>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</si>
  <si>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</si>
  <si>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</si>
  <si>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</si>
  <si>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</si>
  <si>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</si>
  <si>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</si>
  <si>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</si>
  <si>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</si>
  <si>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</si>
  <si>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</si>
  <si>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Металлоконструкции (трубы 100*100*3, п.м.)</t>
  </si>
  <si>
    <t>Винтовые сваи в качестве фундамента</t>
  </si>
  <si>
    <t>Лист оцинкованный 1,5мм  кв.м.</t>
  </si>
  <si>
    <t>Работы (сварка, сборка, покраска) - 100% стоимости материалов</t>
  </si>
  <si>
    <t>Лавочки</t>
  </si>
  <si>
    <t>Выкорчевывание пней, уборка, реставрация круга</t>
  </si>
  <si>
    <t>Веб камера он-лайн + кабель и подключение</t>
  </si>
  <si>
    <t>Электричество, розетки, ремонт</t>
  </si>
  <si>
    <t>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</si>
</sst>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43" fontId="0" fillId="0" borderId="16" xfId="1" applyFont="1" applyBorder="1"/>
    <xf numFmtId="43" fontId="0" fillId="0" borderId="5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4.4" x14ac:dyDescent="0.3"/>
  <cols>
    <col min="1" max="1" width="3.77734375" customWidth="1"/>
    <col min="2" max="2" width="47.1093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6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3">
      <c r="A3" s="4">
        <v>1</v>
      </c>
      <c r="B3" s="23" t="s">
        <v>11</v>
      </c>
      <c r="C3" s="4">
        <v>471</v>
      </c>
      <c r="D3" s="4">
        <v>176</v>
      </c>
      <c r="E3" s="29">
        <f>C3*D3</f>
        <v>82896</v>
      </c>
      <c r="F3" s="3"/>
      <c r="G3" s="4"/>
      <c r="H3" s="4"/>
    </row>
    <row r="4" spans="1:8" x14ac:dyDescent="0.3">
      <c r="A4" s="9">
        <v>2</v>
      </c>
      <c r="B4" s="23" t="s">
        <v>12</v>
      </c>
      <c r="C4" s="9">
        <v>8</v>
      </c>
      <c r="D4" s="9">
        <v>400</v>
      </c>
      <c r="E4" s="29">
        <f t="shared" ref="E4:E9" si="0">C4*D4</f>
        <v>3200</v>
      </c>
      <c r="F4" s="10"/>
      <c r="G4" s="9"/>
      <c r="H4" s="9"/>
    </row>
    <row r="5" spans="1:8" x14ac:dyDescent="0.3">
      <c r="A5" s="9">
        <v>3</v>
      </c>
      <c r="B5" s="23" t="s">
        <v>13</v>
      </c>
      <c r="C5" s="9">
        <v>176</v>
      </c>
      <c r="D5" s="9">
        <v>118</v>
      </c>
      <c r="E5" s="29">
        <f t="shared" si="0"/>
        <v>20768</v>
      </c>
      <c r="F5" s="10"/>
      <c r="G5" s="9"/>
      <c r="H5" s="9"/>
    </row>
    <row r="6" spans="1:8" x14ac:dyDescent="0.3">
      <c r="A6" s="9">
        <v>4</v>
      </c>
      <c r="B6" s="24" t="s">
        <v>14</v>
      </c>
      <c r="C6" s="25"/>
      <c r="D6" s="26"/>
      <c r="E6" s="29">
        <f>E3+E4+E5</f>
        <v>106864</v>
      </c>
      <c r="F6" s="10"/>
      <c r="G6" s="9"/>
      <c r="H6" s="9"/>
    </row>
    <row r="7" spans="1:8" x14ac:dyDescent="0.3">
      <c r="A7" s="9">
        <v>5</v>
      </c>
      <c r="B7" s="23" t="s">
        <v>15</v>
      </c>
      <c r="C7" s="23">
        <v>15</v>
      </c>
      <c r="D7" s="23">
        <v>3000</v>
      </c>
      <c r="E7" s="29">
        <f t="shared" si="0"/>
        <v>45000</v>
      </c>
      <c r="F7" s="10"/>
      <c r="G7" s="9"/>
      <c r="H7" s="9"/>
    </row>
    <row r="8" spans="1:8" x14ac:dyDescent="0.3">
      <c r="A8" s="9">
        <v>6</v>
      </c>
      <c r="B8" s="24" t="s">
        <v>16</v>
      </c>
      <c r="C8" s="27"/>
      <c r="D8" s="28"/>
      <c r="E8" s="29">
        <v>30000</v>
      </c>
      <c r="F8" s="10"/>
      <c r="G8" s="9"/>
      <c r="H8" s="9"/>
    </row>
    <row r="9" spans="1:8" x14ac:dyDescent="0.3">
      <c r="A9" s="9">
        <v>7</v>
      </c>
      <c r="B9" s="23" t="s">
        <v>17</v>
      </c>
      <c r="C9" s="23">
        <v>1</v>
      </c>
      <c r="D9" s="23">
        <v>20000</v>
      </c>
      <c r="E9" s="29">
        <f t="shared" si="0"/>
        <v>20000</v>
      </c>
      <c r="F9" s="10"/>
      <c r="G9" s="9"/>
      <c r="H9" s="9"/>
    </row>
    <row r="10" spans="1:8" x14ac:dyDescent="0.3">
      <c r="A10" s="9">
        <v>8</v>
      </c>
      <c r="B10" s="24" t="s">
        <v>18</v>
      </c>
      <c r="C10" s="27"/>
      <c r="D10" s="28"/>
      <c r="E10" s="29">
        <v>20000</v>
      </c>
      <c r="F10" s="10"/>
      <c r="G10" s="9"/>
      <c r="H10" s="9"/>
    </row>
    <row r="11" spans="1:8" x14ac:dyDescent="0.3">
      <c r="A11" s="9">
        <v>9</v>
      </c>
      <c r="B11" s="24" t="s">
        <v>19</v>
      </c>
      <c r="C11" s="25"/>
      <c r="D11" s="26"/>
      <c r="E11" s="29">
        <v>30000</v>
      </c>
      <c r="F11" s="10"/>
      <c r="G11" s="9"/>
      <c r="H11" s="9"/>
    </row>
    <row r="12" spans="1:8" x14ac:dyDescent="0.3">
      <c r="A12" s="9"/>
      <c r="B12" s="9"/>
      <c r="C12" s="9"/>
      <c r="D12" s="9"/>
      <c r="E12" s="30"/>
      <c r="F12" s="10"/>
      <c r="G12" s="9"/>
      <c r="H12" s="9"/>
    </row>
    <row r="13" spans="1:8" x14ac:dyDescent="0.3">
      <c r="A13" s="9"/>
      <c r="B13" s="9"/>
      <c r="C13" s="9"/>
      <c r="D13" s="9"/>
      <c r="E13" s="30"/>
      <c r="F13" s="10"/>
      <c r="G13" s="9"/>
      <c r="H13" s="9"/>
    </row>
    <row r="14" spans="1:8" x14ac:dyDescent="0.3">
      <c r="A14" s="9"/>
      <c r="B14" s="9"/>
      <c r="C14" s="9"/>
      <c r="D14" s="9"/>
      <c r="E14" s="30"/>
      <c r="F14" s="10"/>
      <c r="G14" s="9"/>
      <c r="H14" s="9"/>
    </row>
    <row r="15" spans="1:8" x14ac:dyDescent="0.3">
      <c r="A15" s="9"/>
      <c r="B15" s="9"/>
      <c r="C15" s="9"/>
      <c r="D15" s="9"/>
      <c r="E15" s="30"/>
      <c r="F15" s="10"/>
      <c r="G15" s="9"/>
      <c r="H15" s="9"/>
    </row>
    <row r="16" spans="1:8" ht="15.6" x14ac:dyDescent="0.3">
      <c r="A16" s="11"/>
      <c r="B16" s="13" t="s">
        <v>1</v>
      </c>
      <c r="C16" s="9"/>
      <c r="D16" s="9"/>
      <c r="E16" s="30">
        <f>SUM(E3:E15)</f>
        <v>358728</v>
      </c>
      <c r="F16" s="10"/>
      <c r="G16" s="9"/>
      <c r="H16" s="9"/>
    </row>
    <row r="17" spans="1:8" ht="30.75" customHeight="1" x14ac:dyDescent="0.3">
      <c r="A17" s="12"/>
      <c r="B17" s="14" t="s">
        <v>2</v>
      </c>
      <c r="C17" s="9"/>
      <c r="D17" s="9"/>
      <c r="E17" s="30">
        <f>E16*0.2</f>
        <v>71745.600000000006</v>
      </c>
      <c r="F17" s="10"/>
      <c r="G17" s="9"/>
      <c r="H17" s="9"/>
    </row>
    <row r="18" spans="1:8" ht="15.6" x14ac:dyDescent="0.3">
      <c r="A18" s="11"/>
      <c r="B18" s="13" t="s">
        <v>3</v>
      </c>
      <c r="C18" s="9"/>
      <c r="D18" s="9"/>
      <c r="E18" s="30">
        <f>E17+E16</f>
        <v>430473.6</v>
      </c>
      <c r="F18" s="10"/>
      <c r="G18" s="9"/>
      <c r="H18" s="9"/>
    </row>
  </sheetData>
  <mergeCells count="6">
    <mergeCell ref="B11:D11"/>
    <mergeCell ref="B6:D6"/>
    <mergeCell ref="B8:D8"/>
    <mergeCell ref="B10:D10"/>
    <mergeCell ref="C1:E1"/>
    <mergeCell ref="F1:H1"/>
  </mergeCells>
  <pageMargins left="0.25" right="0.25" top="0.75" bottom="0.75" header="0.3" footer="0.3"/>
  <pageSetup paperSize="9" orientation="portrait" r:id="rId1"/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2017-02-19T18:47:53Z</dcterms:modified>
</cp:coreProperties>
</file>