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7695"/>
  </bookViews>
  <sheets>
    <sheet name="Лист2" sheetId="2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 s="1"/>
  <c r="E4" i="2" l="1"/>
  <c r="E7" i="2"/>
  <c r="E6" i="2"/>
  <c r="E5" i="2"/>
  <c r="E3" i="2"/>
  <c r="E8" i="2"/>
  <c r="E11" i="2" l="1"/>
  <c r="E12" i="2" l="1"/>
</calcChain>
</file>

<file path=xl/sharedStrings.xml><?xml version="1.0" encoding="utf-8"?>
<sst xmlns="http://schemas.openxmlformats.org/spreadsheetml/2006/main" count="20" uniqueCount="18">
  <si>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</si>
  <si>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</si>
  <si>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</si>
  <si>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</si>
  <si>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</si>
  <si>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</si>
  <si>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</si>
  <si>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</si>
  <si>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</si>
  <si>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</si>
  <si>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Непередбачені 
витрати (10%):</t>
  </si>
  <si>
    <t>Бак для сміття 1100 л</t>
  </si>
  <si>
    <t>Майданчик під сміттеві баки, бетонний 10х10 м</t>
  </si>
  <si>
    <t>Вивіз мусору (1000 т, камаз 10 т), 1 ходка</t>
  </si>
  <si>
    <t>Обрізка дерев</t>
  </si>
  <si>
    <t>Робота екскаватору  (35.куб.м./год), год.</t>
  </si>
  <si>
    <t>Розчистка території від кущів екскаватором, год.</t>
  </si>
  <si>
    <t>Інформаційні стенди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</si>
</sst>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3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8" xfId="0" applyFont="1" applyFill="1" applyBorder="1"/>
    <xf numFmtId="0" fontId="0" fillId="0" borderId="12" xfId="0" applyFont="1" applyFill="1" applyBorder="1"/>
    <xf numFmtId="1" fontId="0" fillId="0" borderId="4" xfId="0" applyNumberFormat="1" applyFont="1" applyFill="1" applyBorder="1"/>
    <xf numFmtId="0" fontId="5" fillId="0" borderId="1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8" xfId="0" applyFont="1" applyFill="1" applyBorder="1"/>
    <xf numFmtId="0" fontId="0" fillId="0" borderId="1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3.42578125" bestFit="1" customWidth="1"/>
    <col min="2" max="2" width="27.85546875" customWidth="1"/>
    <col min="3" max="3" width="11" customWidth="1"/>
    <col min="4" max="4" width="11.7109375" customWidth="1"/>
    <col min="5" max="5" width="9.5703125" customWidth="1"/>
    <col min="6" max="6" width="10.28515625" customWidth="1"/>
    <col min="7" max="7" width="11.7109375" customWidth="1"/>
    <col min="8" max="8" width="10.5703125" customWidth="1"/>
    <col min="9" max="9" width="54.42578125" customWidth="1"/>
  </cols>
  <sheetData>
    <row r="1" spans="1:8" ht="15.75" thickBot="1" x14ac:dyDescent="0.3">
      <c r="A1" s="1"/>
      <c r="B1" s="2"/>
      <c r="C1" s="20" t="s">
        <v>6</v>
      </c>
      <c r="D1" s="21"/>
      <c r="E1" s="22"/>
      <c r="F1" s="23" t="s">
        <v>7</v>
      </c>
      <c r="G1" s="24"/>
      <c r="H1" s="25"/>
    </row>
    <row r="2" spans="1:8" ht="36" x14ac:dyDescent="0.25">
      <c r="A2" s="8" t="s">
        <v>0</v>
      </c>
      <c r="B2" s="9" t="s">
        <v>9</v>
      </c>
      <c r="C2" s="10" t="s">
        <v>4</v>
      </c>
      <c r="D2" s="11" t="s">
        <v>3</v>
      </c>
      <c r="E2" s="12" t="s">
        <v>8</v>
      </c>
      <c r="F2" s="10" t="s">
        <v>4</v>
      </c>
      <c r="G2" s="11" t="s">
        <v>5</v>
      </c>
      <c r="H2" s="12" t="s">
        <v>8</v>
      </c>
    </row>
    <row r="3" spans="1:8" ht="24" x14ac:dyDescent="0.25">
      <c r="A3" s="13">
        <v>1</v>
      </c>
      <c r="B3" s="14" t="s">
        <v>16</v>
      </c>
      <c r="C3" s="19">
        <v>70</v>
      </c>
      <c r="D3" s="19">
        <v>400</v>
      </c>
      <c r="E3" s="19">
        <f>C3*D3</f>
        <v>28000</v>
      </c>
      <c r="F3" s="14"/>
      <c r="G3" s="14"/>
      <c r="H3" s="14"/>
    </row>
    <row r="4" spans="1:8" x14ac:dyDescent="0.25">
      <c r="A4" s="13">
        <v>2</v>
      </c>
      <c r="B4" s="14" t="s">
        <v>14</v>
      </c>
      <c r="C4" s="19">
        <v>100</v>
      </c>
      <c r="D4" s="19">
        <v>300</v>
      </c>
      <c r="E4" s="19">
        <f>C4*D4</f>
        <v>30000</v>
      </c>
      <c r="F4" s="14"/>
      <c r="G4" s="14"/>
      <c r="H4" s="14"/>
    </row>
    <row r="5" spans="1:8" ht="24" x14ac:dyDescent="0.25">
      <c r="A5" s="13">
        <v>3</v>
      </c>
      <c r="B5" s="14" t="s">
        <v>15</v>
      </c>
      <c r="C5" s="19">
        <v>70</v>
      </c>
      <c r="D5" s="19">
        <v>400</v>
      </c>
      <c r="E5" s="19">
        <f t="shared" ref="E5:E7" si="0">C5*D5</f>
        <v>28000</v>
      </c>
      <c r="F5" s="14"/>
      <c r="G5" s="14"/>
      <c r="H5" s="14"/>
    </row>
    <row r="6" spans="1:8" ht="24" x14ac:dyDescent="0.25">
      <c r="A6" s="13">
        <v>4</v>
      </c>
      <c r="B6" s="14" t="s">
        <v>13</v>
      </c>
      <c r="C6" s="19">
        <v>100</v>
      </c>
      <c r="D6" s="19">
        <v>500</v>
      </c>
      <c r="E6" s="19">
        <f t="shared" si="0"/>
        <v>50000</v>
      </c>
      <c r="F6" s="14"/>
      <c r="G6" s="14"/>
      <c r="H6" s="14"/>
    </row>
    <row r="7" spans="1:8" ht="24" x14ac:dyDescent="0.25">
      <c r="A7" s="13">
        <v>5</v>
      </c>
      <c r="B7" s="14" t="s">
        <v>12</v>
      </c>
      <c r="C7" s="19">
        <v>1</v>
      </c>
      <c r="D7" s="19">
        <v>15000</v>
      </c>
      <c r="E7" s="19">
        <f t="shared" si="0"/>
        <v>15000</v>
      </c>
      <c r="F7" s="14"/>
      <c r="G7" s="14"/>
      <c r="H7" s="14"/>
    </row>
    <row r="8" spans="1:8" x14ac:dyDescent="0.25">
      <c r="A8" s="13">
        <v>6</v>
      </c>
      <c r="B8" s="14" t="s">
        <v>11</v>
      </c>
      <c r="C8" s="19">
        <v>4</v>
      </c>
      <c r="D8" s="19">
        <v>5000</v>
      </c>
      <c r="E8" s="19">
        <f t="shared" ref="E8:E9" si="1">C8*D8</f>
        <v>20000</v>
      </c>
      <c r="F8" s="14"/>
      <c r="G8" s="14"/>
      <c r="H8" s="14"/>
    </row>
    <row r="9" spans="1:8" x14ac:dyDescent="0.25">
      <c r="A9" s="13">
        <v>7</v>
      </c>
      <c r="B9" s="14" t="s">
        <v>17</v>
      </c>
      <c r="C9" s="19">
        <v>4</v>
      </c>
      <c r="D9" s="19">
        <v>2500</v>
      </c>
      <c r="E9" s="19">
        <f t="shared" si="1"/>
        <v>10000</v>
      </c>
      <c r="F9" s="14"/>
      <c r="G9" s="14"/>
      <c r="H9" s="14"/>
    </row>
    <row r="10" spans="1:8" ht="15.75" x14ac:dyDescent="0.25">
      <c r="A10" s="4"/>
      <c r="B10" s="26" t="s">
        <v>1</v>
      </c>
      <c r="C10" s="16"/>
      <c r="D10" s="16"/>
      <c r="E10" s="17">
        <f>SUM(E3:E9)</f>
        <v>181000</v>
      </c>
      <c r="F10" s="27"/>
      <c r="G10" s="27"/>
      <c r="H10" s="27"/>
    </row>
    <row r="11" spans="1:8" ht="26.25" x14ac:dyDescent="0.25">
      <c r="A11" s="5"/>
      <c r="B11" s="7" t="s">
        <v>10</v>
      </c>
      <c r="C11" s="3"/>
      <c r="D11" s="3"/>
      <c r="E11" s="18">
        <f>E10/100*10</f>
        <v>18100</v>
      </c>
      <c r="F11" s="27"/>
      <c r="G11" s="27"/>
      <c r="H11" s="27"/>
    </row>
    <row r="12" spans="1:8" ht="15.75" x14ac:dyDescent="0.25">
      <c r="A12" s="4"/>
      <c r="B12" s="6" t="s">
        <v>2</v>
      </c>
      <c r="C12" s="3"/>
      <c r="D12" s="3"/>
      <c r="E12" s="18">
        <f>E10+E11</f>
        <v>199100</v>
      </c>
      <c r="F12" s="16"/>
      <c r="G12" s="16"/>
      <c r="H12" s="17"/>
    </row>
    <row r="19" spans="10:10" x14ac:dyDescent="0.25">
      <c r="J19" s="15"/>
    </row>
    <row r="21" spans="10:10" x14ac:dyDescent="0.25">
      <c r="J21" s="15"/>
    </row>
  </sheetData>
  <mergeCells count="2">
    <mergeCell ref="C1:E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Julia</cp:lastModifiedBy>
  <cp:lastPrinted>2016-09-24T18:37:54Z</cp:lastPrinted>
  <dcterms:created xsi:type="dcterms:W3CDTF">2016-09-21T11:18:44Z</dcterms:created>
  <dcterms:modified xsi:type="dcterms:W3CDTF">2017-02-27T15:08:12Z</dcterms:modified>
</cp:coreProperties>
</file>