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4" i="1"/>
  <c r="H10"/>
  <c r="H12"/>
  <c r="H13"/>
  <c r="H15"/>
  <c r="H16"/>
  <c r="H17"/>
  <c r="H18"/>
  <c r="H19"/>
  <c r="H9"/>
  <c r="H21" l="1"/>
</calcChain>
</file>

<file path=xl/sharedStrings.xml><?xml version="1.0" encoding="utf-8"?>
<sst xmlns="http://schemas.openxmlformats.org/spreadsheetml/2006/main" count="33" uniqueCount="26">
  <si>
    <t xml:space="preserve">№ п/п </t>
  </si>
  <si>
    <t>од. виміру</t>
  </si>
  <si>
    <t>кількість</t>
  </si>
  <si>
    <t>ціна, грн</t>
  </si>
  <si>
    <t>вартість, грн</t>
  </si>
  <si>
    <t>статті витрат</t>
  </si>
  <si>
    <t>п.м.</t>
  </si>
  <si>
    <t>Демонтаж старого паркану (частково)</t>
  </si>
  <si>
    <t>Новий європаркан (Пролет 1500*2000мм) з встановленням</t>
  </si>
  <si>
    <t>-----</t>
  </si>
  <si>
    <t>Всього</t>
  </si>
  <si>
    <t>Транспортні затрати на доставку європаркану</t>
  </si>
  <si>
    <t>шт</t>
  </si>
  <si>
    <t>Альтанка без полу</t>
  </si>
  <si>
    <t xml:space="preserve">Пісочниця з крішкою </t>
  </si>
  <si>
    <t xml:space="preserve">Поїзд з гіркою </t>
  </si>
  <si>
    <t>Гойдалка подвійна</t>
  </si>
  <si>
    <t xml:space="preserve">Бюджет </t>
  </si>
  <si>
    <t xml:space="preserve">Укладнання плитки </t>
  </si>
  <si>
    <t>м2</t>
  </si>
  <si>
    <t>Вивезення сміття</t>
  </si>
  <si>
    <t>машина</t>
  </si>
  <si>
    <t xml:space="preserve">Пісок для укладнання плитки </t>
  </si>
  <si>
    <t>т</t>
  </si>
  <si>
    <t>Плитка колльорова ("Старий Львів")</t>
  </si>
  <si>
    <t>Непередбачені витрати 5%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</si>
</sst>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0" fontId="0" fillId="0" borderId="0" xfId="0" applyFill="1" applyBorder="1"/>
    <xf numFmtId="0" fontId="0" fillId="0" borderId="1" xfId="0" quotePrefix="1" applyBorder="1" applyAlignment="1">
      <alignment horizontal="center"/>
    </xf>
    <xf numFmtId="164" fontId="0" fillId="0" borderId="1" xfId="0" quotePrefix="1" applyNumberFormat="1" applyBorder="1"/>
    <xf numFmtId="2" fontId="0" fillId="0" borderId="1" xfId="0" quotePrefix="1" applyNumberFormat="1" applyBorder="1"/>
    <xf numFmtId="4" fontId="0" fillId="0" borderId="1" xfId="0" applyNumberFormat="1" applyBorder="1"/>
    <xf numFmtId="9" fontId="0" fillId="0" borderId="0" xfId="0" applyNumberFormat="1"/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I22"/>
  <sheetViews>
    <sheetView tabSelected="1" topLeftCell="A4" workbookViewId="0">
      <selection activeCell="D26" sqref="D26"/>
    </sheetView>
  </sheetViews>
  <sheetFormatPr defaultRowHeight="15"/>
  <cols>
    <col min="3" max="3" width="4.85546875" customWidth="1"/>
    <col min="4" max="4" width="61.28515625" customWidth="1"/>
    <col min="5" max="5" width="12.42578125" customWidth="1"/>
    <col min="6" max="6" width="10.28515625" customWidth="1"/>
    <col min="7" max="7" width="11" customWidth="1"/>
    <col min="8" max="8" width="14.140625" customWidth="1"/>
  </cols>
  <sheetData>
    <row r="6" spans="3:9">
      <c r="D6" t="s">
        <v>17</v>
      </c>
    </row>
    <row r="8" spans="3:9" ht="30">
      <c r="C8" s="2" t="s">
        <v>0</v>
      </c>
      <c r="D8" s="3" t="s">
        <v>5</v>
      </c>
      <c r="E8" s="3" t="s">
        <v>1</v>
      </c>
      <c r="F8" s="3" t="s">
        <v>2</v>
      </c>
      <c r="G8" s="3" t="s">
        <v>3</v>
      </c>
      <c r="H8" s="3" t="s">
        <v>4</v>
      </c>
      <c r="I8" s="1"/>
    </row>
    <row r="9" spans="3:9">
      <c r="C9" s="4">
        <v>1</v>
      </c>
      <c r="D9" s="4" t="s">
        <v>7</v>
      </c>
      <c r="E9" s="5" t="s">
        <v>6</v>
      </c>
      <c r="F9" s="6">
        <v>37</v>
      </c>
      <c r="G9" s="7">
        <v>30</v>
      </c>
      <c r="H9" s="12">
        <f>F9*G9</f>
        <v>1110</v>
      </c>
    </row>
    <row r="10" spans="3:9">
      <c r="C10" s="4">
        <v>2</v>
      </c>
      <c r="D10" s="4" t="s">
        <v>8</v>
      </c>
      <c r="E10" s="5" t="s">
        <v>12</v>
      </c>
      <c r="F10" s="6">
        <v>41</v>
      </c>
      <c r="G10" s="7">
        <v>480</v>
      </c>
      <c r="H10" s="12">
        <f t="shared" ref="H10:H20" si="0">F10*G10</f>
        <v>19680</v>
      </c>
    </row>
    <row r="11" spans="3:9">
      <c r="C11" s="4">
        <v>3</v>
      </c>
      <c r="D11" s="8" t="s">
        <v>11</v>
      </c>
      <c r="E11" s="9" t="s">
        <v>9</v>
      </c>
      <c r="F11" s="10" t="s">
        <v>9</v>
      </c>
      <c r="G11" s="11" t="s">
        <v>9</v>
      </c>
      <c r="H11" s="12">
        <v>1200</v>
      </c>
    </row>
    <row r="12" spans="3:9">
      <c r="C12" s="4">
        <v>4</v>
      </c>
      <c r="D12" s="4" t="s">
        <v>18</v>
      </c>
      <c r="E12" s="5" t="s">
        <v>19</v>
      </c>
      <c r="F12" s="6">
        <v>306</v>
      </c>
      <c r="G12" s="7">
        <v>130</v>
      </c>
      <c r="H12" s="12">
        <f t="shared" si="0"/>
        <v>39780</v>
      </c>
    </row>
    <row r="13" spans="3:9">
      <c r="C13" s="4">
        <v>5</v>
      </c>
      <c r="D13" s="4" t="s">
        <v>24</v>
      </c>
      <c r="E13" s="5" t="s">
        <v>19</v>
      </c>
      <c r="F13" s="6">
        <v>306</v>
      </c>
      <c r="G13" s="7">
        <v>76</v>
      </c>
      <c r="H13" s="12">
        <f t="shared" si="0"/>
        <v>23256</v>
      </c>
    </row>
    <row r="14" spans="3:9">
      <c r="C14" s="4">
        <v>6</v>
      </c>
      <c r="D14" s="4" t="s">
        <v>22</v>
      </c>
      <c r="E14" s="5" t="s">
        <v>23</v>
      </c>
      <c r="F14" s="6">
        <v>15</v>
      </c>
      <c r="G14" s="7">
        <v>250</v>
      </c>
      <c r="H14" s="12">
        <f t="shared" si="0"/>
        <v>3750</v>
      </c>
    </row>
    <row r="15" spans="3:9">
      <c r="C15" s="4">
        <v>7</v>
      </c>
      <c r="D15" s="4" t="s">
        <v>20</v>
      </c>
      <c r="E15" s="5" t="s">
        <v>21</v>
      </c>
      <c r="F15" s="14">
        <v>1</v>
      </c>
      <c r="G15" s="7">
        <v>1000</v>
      </c>
      <c r="H15" s="12">
        <f t="shared" si="0"/>
        <v>1000</v>
      </c>
    </row>
    <row r="16" spans="3:9">
      <c r="C16" s="4">
        <v>8</v>
      </c>
      <c r="D16" s="4" t="s">
        <v>13</v>
      </c>
      <c r="E16" s="5" t="s">
        <v>12</v>
      </c>
      <c r="F16" s="14">
        <v>1</v>
      </c>
      <c r="G16" s="12">
        <v>55000</v>
      </c>
      <c r="H16" s="12">
        <f t="shared" si="0"/>
        <v>55000</v>
      </c>
    </row>
    <row r="17" spans="3:8">
      <c r="C17" s="4">
        <v>9</v>
      </c>
      <c r="D17" s="4" t="s">
        <v>14</v>
      </c>
      <c r="E17" s="5" t="s">
        <v>12</v>
      </c>
      <c r="F17" s="14">
        <v>1</v>
      </c>
      <c r="G17" s="12">
        <v>5700</v>
      </c>
      <c r="H17" s="12">
        <f t="shared" si="0"/>
        <v>5700</v>
      </c>
    </row>
    <row r="18" spans="3:8">
      <c r="C18" s="4">
        <v>10</v>
      </c>
      <c r="D18" s="4" t="s">
        <v>15</v>
      </c>
      <c r="E18" s="5" t="s">
        <v>12</v>
      </c>
      <c r="F18" s="14">
        <v>1</v>
      </c>
      <c r="G18" s="12">
        <v>26000</v>
      </c>
      <c r="H18" s="12">
        <f t="shared" si="0"/>
        <v>26000</v>
      </c>
    </row>
    <row r="19" spans="3:8">
      <c r="C19" s="4">
        <v>11</v>
      </c>
      <c r="D19" s="4" t="s">
        <v>16</v>
      </c>
      <c r="E19" s="5" t="s">
        <v>12</v>
      </c>
      <c r="F19" s="14">
        <v>1</v>
      </c>
      <c r="G19" s="7">
        <v>7000</v>
      </c>
      <c r="H19" s="12">
        <f t="shared" si="0"/>
        <v>7000</v>
      </c>
    </row>
    <row r="20" spans="3:8">
      <c r="C20" s="4">
        <v>12</v>
      </c>
      <c r="D20" s="4" t="s">
        <v>25</v>
      </c>
      <c r="E20" s="4"/>
      <c r="F20" s="6"/>
      <c r="G20" s="7"/>
      <c r="H20" s="12">
        <v>9173.7999999999993</v>
      </c>
    </row>
    <row r="21" spans="3:8">
      <c r="C21" s="4"/>
      <c r="D21" s="4" t="s">
        <v>10</v>
      </c>
      <c r="E21" s="4"/>
      <c r="F21" s="4"/>
      <c r="G21" s="4"/>
      <c r="H21" s="12">
        <f>SUM(H9:H20)</f>
        <v>192649.8</v>
      </c>
    </row>
    <row r="22" spans="3:8">
      <c r="H22" s="1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2017-02-27T16:29:18Z</dcterms:modified>
</cp:coreProperties>
</file>