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6" i="1"/>
  <c r="E4" i="1"/>
  <c r="E5" i="1"/>
  <c r="E6" i="1"/>
  <c r="E7" i="1"/>
  <c r="E8" i="1"/>
  <c r="E9" i="1"/>
  <c r="E10" i="1"/>
  <c r="E11" i="1"/>
  <c r="E12" i="1"/>
  <c r="E13" i="1"/>
  <c r="E14" i="1"/>
  <c r="E15" i="1"/>
  <c r="E3" i="1"/>
</calcChain>
</file>

<file path=xl/sharedStrings.xml><?xml version="1.0" encoding="utf-8"?>
<sst xmlns="http://schemas.openxmlformats.org/spreadsheetml/2006/main" count="26" uniqueCount="24">
  <si>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</si>
  <si>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</si>
  <si>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</si>
  <si>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</si>
  <si>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</si>
  <si>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</si>
  <si>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</si>
  <si>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</si>
  <si>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</si>
  <si>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</si>
  <si>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</si>
  <si>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Степ-платформа для аэробики                                     Zalart FI-4732</t>
  </si>
  <si>
    <t>Скакалка скоростная                                                             LiveUp PVC SPEED JUMP ROPE (LS3137)</t>
  </si>
  <si>
    <t>Тренировочный амортизатор с креплением на пояс  Resistance Band Set</t>
  </si>
  <si>
    <t>Барьер с конусом для прыжков (пара конусов с перекладиной )       Europaw 850</t>
  </si>
  <si>
    <t>Барьер тренировочный 60 см.                                                (артА8102ОА1)</t>
  </si>
  <si>
    <t>Барьер тренировочный                                                             ( арт 100050)</t>
  </si>
  <si>
    <t xml:space="preserve">Спортивный эспандер в наборе                                                  Yakimasport 100114-G, Pro Fitness Loop </t>
  </si>
  <si>
    <t>Жгут резиновый, лента(5Х5,5 см.) код z007</t>
  </si>
  <si>
    <t>Мяч медецинский (медбол) 1 кг</t>
  </si>
  <si>
    <t>Мяч медецинский (медбол) 2 кг</t>
  </si>
  <si>
    <t>Ракетки для бадминтона</t>
  </si>
  <si>
    <t>Тренировочные маски                                                                 Elevation Training Mask 2.0</t>
  </si>
  <si>
    <t>Лестница для тренировки скорости 20 ступеней.                       Арт 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</si>
</sst>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6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3" borderId="1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19" xfId="0" applyFont="1" applyBorder="1"/>
    <xf numFmtId="0" fontId="0" fillId="0" borderId="20" xfId="0" applyFont="1" applyFill="1" applyBorder="1"/>
    <xf numFmtId="0" fontId="4" fillId="2" borderId="21" xfId="0" applyFont="1" applyFill="1" applyBorder="1" applyAlignment="1">
      <alignment horizontal="center" vertical="center" wrapText="1"/>
    </xf>
    <xf numFmtId="0" fontId="6" fillId="0" borderId="11" xfId="0" applyFont="1" applyFill="1" applyBorder="1"/>
    <xf numFmtId="0" fontId="0" fillId="0" borderId="18" xfId="0" applyBorder="1" applyAlignment="1">
      <alignment wrapText="1"/>
    </xf>
    <xf numFmtId="0" fontId="0" fillId="0" borderId="18" xfId="0" applyBorder="1"/>
    <xf numFmtId="0" fontId="4" fillId="3" borderId="22" xfId="0" applyFont="1" applyFill="1" applyBorder="1" applyAlignment="1">
      <alignment horizontal="center" vertical="center" wrapText="1"/>
    </xf>
    <xf numFmtId="0" fontId="0" fillId="0" borderId="11" xfId="0" applyFont="1" applyFill="1" applyBorder="1"/>
    <xf numFmtId="0" fontId="0" fillId="0" borderId="18" xfId="0" applyBorder="1" applyAlignment="1">
      <alignment horizontal="center" vertical="center"/>
    </xf>
    <xf numFmtId="2" fontId="0" fillId="0" borderId="0" xfId="0" applyNumberFormat="1"/>
    <xf numFmtId="0" fontId="4" fillId="3" borderId="24" xfId="0" applyFont="1" applyFill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9" fontId="0" fillId="0" borderId="2" xfId="0" applyNumberFormat="1" applyFont="1" applyFill="1" applyBorder="1"/>
    <xf numFmtId="2" fontId="0" fillId="0" borderId="5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E16" sqref="E16:E18"/>
    </sheetView>
  </sheetViews>
  <sheetFormatPr defaultRowHeight="15" x14ac:dyDescent="0.25"/>
  <cols>
    <col min="1" max="1" width="3.7109375" customWidth="1"/>
    <col min="2" max="2" width="31.8554687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"/>
      <c r="C1" s="16" t="s">
        <v>7</v>
      </c>
      <c r="D1" s="17"/>
      <c r="E1" s="18"/>
      <c r="F1" s="19" t="s">
        <v>8</v>
      </c>
      <c r="G1" s="20"/>
      <c r="H1" s="21"/>
    </row>
    <row r="2" spans="1:8" s="7" customFormat="1" ht="36.75" thickBot="1" x14ac:dyDescent="0.25">
      <c r="A2" s="8" t="s">
        <v>0</v>
      </c>
      <c r="B2" s="24" t="s">
        <v>10</v>
      </c>
      <c r="C2" s="28" t="s">
        <v>5</v>
      </c>
      <c r="D2" s="32" t="s">
        <v>4</v>
      </c>
      <c r="E2" s="6" t="s">
        <v>9</v>
      </c>
      <c r="F2" s="15" t="s">
        <v>5</v>
      </c>
      <c r="G2" s="5" t="s">
        <v>6</v>
      </c>
      <c r="H2" s="6" t="s">
        <v>9</v>
      </c>
    </row>
    <row r="3" spans="1:8" ht="30" x14ac:dyDescent="0.25">
      <c r="A3" s="22"/>
      <c r="B3" s="26" t="s">
        <v>11</v>
      </c>
      <c r="C3" s="30">
        <v>10</v>
      </c>
      <c r="D3" s="33">
        <v>2241</v>
      </c>
      <c r="E3" s="34">
        <f>C3*D3</f>
        <v>22410</v>
      </c>
      <c r="F3" s="3"/>
      <c r="G3" s="4"/>
      <c r="H3" s="4"/>
    </row>
    <row r="4" spans="1:8" ht="45" x14ac:dyDescent="0.25">
      <c r="A4" s="23"/>
      <c r="B4" s="26" t="s">
        <v>12</v>
      </c>
      <c r="C4" s="30">
        <v>30</v>
      </c>
      <c r="D4" s="33">
        <v>258</v>
      </c>
      <c r="E4" s="34">
        <f t="shared" ref="E4:E15" si="0">C4*D4</f>
        <v>7740</v>
      </c>
      <c r="F4" s="10"/>
      <c r="G4" s="9"/>
      <c r="H4" s="9"/>
    </row>
    <row r="5" spans="1:8" ht="45" x14ac:dyDescent="0.25">
      <c r="A5" s="23"/>
      <c r="B5" s="26" t="s">
        <v>23</v>
      </c>
      <c r="C5" s="30">
        <v>2</v>
      </c>
      <c r="D5" s="33">
        <v>475</v>
      </c>
      <c r="E5" s="34">
        <f t="shared" si="0"/>
        <v>950</v>
      </c>
      <c r="F5" s="10"/>
      <c r="G5" s="9"/>
      <c r="H5" s="9"/>
    </row>
    <row r="6" spans="1:8" ht="45" x14ac:dyDescent="0.25">
      <c r="A6" s="23"/>
      <c r="B6" s="26" t="s">
        <v>13</v>
      </c>
      <c r="C6" s="30">
        <v>10</v>
      </c>
      <c r="D6" s="33">
        <v>1388</v>
      </c>
      <c r="E6" s="34">
        <f t="shared" si="0"/>
        <v>13880</v>
      </c>
      <c r="F6" s="10"/>
      <c r="G6" s="9"/>
      <c r="H6" s="9"/>
    </row>
    <row r="7" spans="1:8" ht="45" x14ac:dyDescent="0.25">
      <c r="A7" s="23"/>
      <c r="B7" s="26" t="s">
        <v>14</v>
      </c>
      <c r="C7" s="30">
        <v>15</v>
      </c>
      <c r="D7" s="33">
        <v>855</v>
      </c>
      <c r="E7" s="34">
        <f t="shared" si="0"/>
        <v>12825</v>
      </c>
      <c r="F7" s="10"/>
      <c r="G7" s="9"/>
      <c r="H7" s="9"/>
    </row>
    <row r="8" spans="1:8" ht="30" x14ac:dyDescent="0.25">
      <c r="A8" s="23"/>
      <c r="B8" s="26" t="s">
        <v>15</v>
      </c>
      <c r="C8" s="30">
        <v>2</v>
      </c>
      <c r="D8" s="33">
        <v>1170</v>
      </c>
      <c r="E8" s="34">
        <f t="shared" si="0"/>
        <v>2340</v>
      </c>
      <c r="F8" s="10"/>
      <c r="G8" s="9"/>
      <c r="H8" s="9"/>
    </row>
    <row r="9" spans="1:8" ht="30" x14ac:dyDescent="0.25">
      <c r="A9" s="23"/>
      <c r="B9" s="26" t="s">
        <v>16</v>
      </c>
      <c r="C9" s="30">
        <v>10</v>
      </c>
      <c r="D9" s="33">
        <v>175</v>
      </c>
      <c r="E9" s="34">
        <f t="shared" si="0"/>
        <v>1750</v>
      </c>
      <c r="F9" s="10"/>
      <c r="G9" s="9"/>
      <c r="H9" s="9"/>
    </row>
    <row r="10" spans="1:8" ht="45" x14ac:dyDescent="0.25">
      <c r="A10" s="23"/>
      <c r="B10" s="26" t="s">
        <v>17</v>
      </c>
      <c r="C10" s="30">
        <v>20</v>
      </c>
      <c r="D10" s="33">
        <v>2076</v>
      </c>
      <c r="E10" s="34">
        <f t="shared" si="0"/>
        <v>41520</v>
      </c>
      <c r="F10" s="10"/>
      <c r="G10" s="9"/>
      <c r="H10" s="9"/>
    </row>
    <row r="11" spans="1:8" ht="44.25" customHeight="1" x14ac:dyDescent="0.25">
      <c r="A11" s="23"/>
      <c r="B11" s="26" t="s">
        <v>18</v>
      </c>
      <c r="C11" s="30">
        <v>30</v>
      </c>
      <c r="D11" s="33">
        <v>120</v>
      </c>
      <c r="E11" s="34">
        <f t="shared" si="0"/>
        <v>3600</v>
      </c>
      <c r="F11" s="10"/>
      <c r="G11" s="9"/>
      <c r="H11" s="9"/>
    </row>
    <row r="12" spans="1:8" ht="31.5" customHeight="1" x14ac:dyDescent="0.25">
      <c r="A12" s="23"/>
      <c r="B12" s="27" t="s">
        <v>19</v>
      </c>
      <c r="C12" s="30">
        <v>15</v>
      </c>
      <c r="D12" s="33">
        <v>155</v>
      </c>
      <c r="E12" s="34">
        <f t="shared" si="0"/>
        <v>2325</v>
      </c>
      <c r="F12" s="10"/>
      <c r="G12" s="9"/>
      <c r="H12" s="9"/>
    </row>
    <row r="13" spans="1:8" ht="30" customHeight="1" x14ac:dyDescent="0.25">
      <c r="A13" s="23"/>
      <c r="B13" s="27" t="s">
        <v>20</v>
      </c>
      <c r="C13" s="30">
        <v>10</v>
      </c>
      <c r="D13" s="33">
        <v>210</v>
      </c>
      <c r="E13" s="34">
        <f t="shared" si="0"/>
        <v>2100</v>
      </c>
      <c r="F13" s="10"/>
      <c r="G13" s="9"/>
      <c r="H13" s="9"/>
    </row>
    <row r="14" spans="1:8" ht="31.5" customHeight="1" x14ac:dyDescent="0.25">
      <c r="A14" s="23"/>
      <c r="B14" s="27" t="s">
        <v>21</v>
      </c>
      <c r="C14" s="30">
        <v>20</v>
      </c>
      <c r="D14" s="33">
        <v>2900</v>
      </c>
      <c r="E14" s="34">
        <f t="shared" si="0"/>
        <v>58000</v>
      </c>
      <c r="F14" s="10"/>
      <c r="G14" s="9"/>
      <c r="H14" s="9"/>
    </row>
    <row r="15" spans="1:8" ht="33" customHeight="1" x14ac:dyDescent="0.25">
      <c r="A15" s="23"/>
      <c r="B15" s="26" t="s">
        <v>22</v>
      </c>
      <c r="C15" s="30">
        <v>20</v>
      </c>
      <c r="D15" s="33">
        <v>500</v>
      </c>
      <c r="E15" s="34">
        <f t="shared" si="0"/>
        <v>10000</v>
      </c>
      <c r="F15" s="10"/>
      <c r="G15" s="9"/>
      <c r="H15" s="9"/>
    </row>
    <row r="16" spans="1:8" ht="15.75" x14ac:dyDescent="0.25">
      <c r="A16" s="11"/>
      <c r="B16" s="25" t="s">
        <v>1</v>
      </c>
      <c r="C16" s="29"/>
      <c r="D16" s="29"/>
      <c r="E16" s="36">
        <f>SUM(E3:E15)</f>
        <v>179440</v>
      </c>
      <c r="F16" s="10"/>
      <c r="G16" s="9"/>
      <c r="H16" s="9"/>
    </row>
    <row r="17" spans="1:8" ht="30.75" customHeight="1" x14ac:dyDescent="0.25">
      <c r="A17" s="12"/>
      <c r="B17" s="14" t="s">
        <v>2</v>
      </c>
      <c r="C17" s="35">
        <v>0.1</v>
      </c>
      <c r="D17" s="9"/>
      <c r="E17" s="31">
        <v>19744</v>
      </c>
      <c r="F17" s="10"/>
      <c r="G17" s="9"/>
      <c r="H17" s="9"/>
    </row>
    <row r="18" spans="1:8" ht="15.75" x14ac:dyDescent="0.25">
      <c r="A18" s="11"/>
      <c r="B18" s="13" t="s">
        <v>3</v>
      </c>
      <c r="C18" s="9"/>
      <c r="D18" s="9"/>
      <c r="E18" s="36">
        <f>SUM(E16:E17)</f>
        <v>199184</v>
      </c>
      <c r="F18" s="10"/>
      <c r="G18" s="9"/>
      <c r="H18" s="9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2017-06-20T10:59:43Z</dcterms:modified>
</cp:coreProperties>
</file>