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0" yWindow="0" windowWidth="20490" windowHeight="7530"/>
  </bookViews>
  <sheets>
    <sheet name="бюджет проекту" sheetId="1" r:id="rId1"/>
  </sheets>
  <calcPr calcId="162913"/>
</workbook>
</file>

<file path=xl/calcChain.xml><?xml version="1.0" encoding="utf-8"?>
<calcChain xmlns="http://schemas.openxmlformats.org/spreadsheetml/2006/main">
  <c r="E2" i="1" l="1"/>
  <c r="E3" i="1"/>
  <c r="E4" i="1" l="1"/>
</calcChain>
</file>

<file path=xl/sharedStrings.xml><?xml version="1.0" encoding="utf-8"?>
<sst xmlns="http://schemas.openxmlformats.org/spreadsheetml/2006/main" count="19" uniqueCount="19">
  <si>
    <t>Назва спорт інвентаря</t>
  </si>
  <si>
    <t>ВСЬОГО</t>
  </si>
  <si>
    <t>Кількість комунальних закладів освіти міста*</t>
  </si>
  <si>
    <t>Обважнювачі для рук (2 по 0,25 кг)</t>
  </si>
  <si>
    <t>Обважнювачі для ніг (2 по 0,5 кг)</t>
  </si>
  <si>
    <t>1. Самарський район –39, 70, 125.</t>
  </si>
  <si>
    <t>2. Індустріальний район – 3-гімн, 7, 17, 29, 47, 118, 121.</t>
  </si>
  <si>
    <t>3. Амур-Нижньодніпровський район – 42, 44, 55, 56, 114, 133, 134, 142.</t>
  </si>
  <si>
    <t>5. Шевченківський район – 33, 48, 53, 80, 81, 99, 112, 119, 137.</t>
  </si>
  <si>
    <t>6. Соборний район – 28, 71, 107, 111, 130, 140.</t>
  </si>
  <si>
    <t>7. Центральний район – 2, 9, 13, 16, 22, 58, 75.</t>
  </si>
  <si>
    <t>8. Чечелівський район – 2-інтернат, 32, 34, 51, 62, 65, 77, 82, 101, 102, 120, 148.</t>
  </si>
  <si>
    <t>Номера шкіл:</t>
  </si>
  <si>
    <t>Кількість одиниць інвентаря на 1 школу</t>
  </si>
  <si>
    <t xml:space="preserve">Кількість одиниць інвентаря на 1 школу (20 шт) обгрунтована середньою кількостю дітей у класі (у разі більше 20 чоловік, вправи можна виконувати групами) </t>
  </si>
  <si>
    <t>4. Новокодацький район – 4, 5, 50, 59, 84, 88, 97, 103, 104, 105, 106, 123, 141, 143.</t>
  </si>
  <si>
    <t>Кількість шкіл (66), куди буде закуплено інвентар розділена пропорційно за кількістю шкіл у кожному районі міста задля справедливого розподілення обладнання по всій території Дніпра.</t>
  </si>
  <si>
    <t>ціна за всі школи, грн</t>
  </si>
  <si>
    <t>Ціна (середня у місті),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</si>
</sst>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left" wrapText="1" indent="8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8" sqref="C8"/>
    </sheetView>
  </sheetViews>
  <sheetFormatPr defaultRowHeight="15" x14ac:dyDescent="0.25"/>
  <cols>
    <col min="1" max="1" width="38.28515625" customWidth="1"/>
    <col min="2" max="2" width="25.140625" bestFit="1" customWidth="1"/>
    <col min="3" max="3" width="26.85546875" customWidth="1"/>
    <col min="4" max="4" width="23.28515625" customWidth="1"/>
    <col min="5" max="5" width="20.7109375" bestFit="1" customWidth="1"/>
    <col min="6" max="6" width="13.5703125" customWidth="1"/>
    <col min="7" max="7" width="12.5703125" customWidth="1"/>
  </cols>
  <sheetData>
    <row r="1" spans="1:5" ht="27.75" customHeight="1" x14ac:dyDescent="0.25">
      <c r="A1" s="7" t="s">
        <v>0</v>
      </c>
      <c r="B1" s="7" t="s">
        <v>18</v>
      </c>
      <c r="C1" s="7" t="s">
        <v>13</v>
      </c>
      <c r="D1" s="7" t="s">
        <v>2</v>
      </c>
      <c r="E1" s="7" t="s">
        <v>17</v>
      </c>
    </row>
    <row r="2" spans="1:5" x14ac:dyDescent="0.25">
      <c r="A2" s="1" t="s">
        <v>3</v>
      </c>
      <c r="B2" s="3">
        <v>70</v>
      </c>
      <c r="C2" s="3">
        <v>20</v>
      </c>
      <c r="D2" s="3">
        <v>66</v>
      </c>
      <c r="E2" s="3">
        <f>B2*C2*D2</f>
        <v>92400</v>
      </c>
    </row>
    <row r="3" spans="1:5" x14ac:dyDescent="0.25">
      <c r="A3" s="1" t="s">
        <v>4</v>
      </c>
      <c r="B3" s="3">
        <v>80</v>
      </c>
      <c r="C3" s="3">
        <v>20</v>
      </c>
      <c r="D3" s="3">
        <v>66</v>
      </c>
      <c r="E3" s="3">
        <f>B3*C3*D3</f>
        <v>105600</v>
      </c>
    </row>
    <row r="4" spans="1:5" x14ac:dyDescent="0.25">
      <c r="A4" s="1"/>
      <c r="B4" s="1"/>
      <c r="C4" s="1"/>
      <c r="D4" s="4" t="s">
        <v>1</v>
      </c>
      <c r="E4" s="4">
        <f>E2+E3</f>
        <v>198000</v>
      </c>
    </row>
    <row r="6" spans="1:5" ht="82.5" customHeight="1" x14ac:dyDescent="0.25">
      <c r="A6" s="5" t="s">
        <v>14</v>
      </c>
      <c r="C6" s="6" t="s">
        <v>12</v>
      </c>
    </row>
    <row r="7" spans="1:5" ht="102.75" customHeight="1" x14ac:dyDescent="0.25">
      <c r="A7" s="5" t="s">
        <v>16</v>
      </c>
      <c r="C7" s="5" t="s">
        <v>5</v>
      </c>
    </row>
    <row r="8" spans="1:5" ht="33" x14ac:dyDescent="0.25">
      <c r="C8" s="5" t="s">
        <v>6</v>
      </c>
    </row>
    <row r="9" spans="1:5" ht="33" x14ac:dyDescent="0.25">
      <c r="C9" s="5" t="s">
        <v>7</v>
      </c>
    </row>
    <row r="10" spans="1:5" ht="49.5" x14ac:dyDescent="0.25">
      <c r="A10" s="2"/>
      <c r="C10" s="5" t="s">
        <v>15</v>
      </c>
    </row>
    <row r="11" spans="1:5" ht="33" x14ac:dyDescent="0.25">
      <c r="A11" s="2"/>
      <c r="C11" s="5" t="s">
        <v>8</v>
      </c>
    </row>
    <row r="12" spans="1:5" ht="33" x14ac:dyDescent="0.25">
      <c r="A12" s="2"/>
      <c r="C12" s="5" t="s">
        <v>9</v>
      </c>
    </row>
    <row r="13" spans="1:5" ht="33" x14ac:dyDescent="0.25">
      <c r="A13" s="2"/>
      <c r="C13" s="5" t="s">
        <v>10</v>
      </c>
    </row>
    <row r="14" spans="1:5" ht="33" x14ac:dyDescent="0.25">
      <c r="A14" s="2"/>
      <c r="C14" s="5" t="s">
        <v>11</v>
      </c>
    </row>
    <row r="15" spans="1:5" x14ac:dyDescent="0.25">
      <c r="A15" s="2"/>
    </row>
    <row r="16" spans="1:5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проекту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2017-07-18T13:35:52Z</dcterms:modified>
</cp:coreProperties>
</file>