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6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1" l="1"/>
  <c r="H14" i="1"/>
  <c r="H13" i="1"/>
</calcChain>
</file>

<file path=xl/sharedStrings.xml><?xml version="1.0" encoding="utf-8"?>
<sst xmlns="http://schemas.openxmlformats.org/spreadsheetml/2006/main" count="20" uniqueCount="20">
  <si>
    <t>№ з/п</t>
  </si>
  <si>
    <t>Назва робіт (товару)</t>
  </si>
  <si>
    <t>Загальна вартість</t>
  </si>
  <si>
    <t>1.</t>
  </si>
  <si>
    <t>2.</t>
  </si>
  <si>
    <t>5.</t>
  </si>
  <si>
    <t>6.</t>
  </si>
  <si>
    <t>4.</t>
  </si>
  <si>
    <t>РАЗОМ</t>
  </si>
  <si>
    <t xml:space="preserve">у тому числі: </t>
  </si>
  <si>
    <t xml:space="preserve">                       міський бюджет</t>
  </si>
  <si>
    <t xml:space="preserve">                       кошти ОСББ</t>
  </si>
  <si>
    <t xml:space="preserve">Вартість матеріальних ресурсів </t>
  </si>
  <si>
    <t>Загальновиробничі витрати</t>
  </si>
  <si>
    <t>Прибуток</t>
  </si>
  <si>
    <t>Кошти на покриття адмінистративних витрат будівельно-монтажних організацій</t>
  </si>
  <si>
    <t>Податки, збори, обов`язкові платежі, встановлені чинним законодавством і не враховані складовими вартості будівництва</t>
  </si>
  <si>
    <t>Заробітна плата</t>
  </si>
  <si>
    <t>*Додається кошторис проекту виконаний в АВК</t>
  </si>
  <si>
    <t>Кошторис "Поточний ремонт покрівлі житлового будинку "Тепло і затишок"*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</si>
</sst>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8" zoomScaleNormal="78" workbookViewId="0">
      <selection activeCell="J14" sqref="J14"/>
    </sheetView>
  </sheetViews>
  <sheetFormatPr defaultRowHeight="18.75" x14ac:dyDescent="0.3"/>
  <cols>
    <col min="7" max="7" width="19.33203125" customWidth="1"/>
    <col min="8" max="8" width="23.77734375" customWidth="1"/>
  </cols>
  <sheetData>
    <row r="1" spans="1:8" x14ac:dyDescent="0.3">
      <c r="A1" s="8" t="s">
        <v>19</v>
      </c>
      <c r="B1" s="8"/>
      <c r="C1" s="8"/>
      <c r="D1" s="8"/>
      <c r="E1" s="8"/>
      <c r="F1" s="8"/>
      <c r="G1" s="8"/>
      <c r="H1" s="8"/>
    </row>
    <row r="2" spans="1:8" ht="19.5" thickBot="1" x14ac:dyDescent="0.35"/>
    <row r="3" spans="1:8" x14ac:dyDescent="0.3">
      <c r="A3" s="2" t="s">
        <v>0</v>
      </c>
      <c r="B3" s="9" t="s">
        <v>1</v>
      </c>
      <c r="C3" s="10"/>
      <c r="D3" s="10"/>
      <c r="E3" s="10"/>
      <c r="F3" s="10"/>
      <c r="G3" s="11"/>
      <c r="H3" s="3" t="s">
        <v>2</v>
      </c>
    </row>
    <row r="4" spans="1:8" x14ac:dyDescent="0.3">
      <c r="A4" s="4" t="s">
        <v>3</v>
      </c>
      <c r="B4" s="18" t="s">
        <v>12</v>
      </c>
      <c r="C4" s="18"/>
      <c r="D4" s="18"/>
      <c r="E4" s="18"/>
      <c r="F4" s="18"/>
      <c r="G4" s="18"/>
      <c r="H4" s="7">
        <v>105885.75</v>
      </c>
    </row>
    <row r="5" spans="1:8" x14ac:dyDescent="0.3">
      <c r="A5" s="5" t="s">
        <v>4</v>
      </c>
      <c r="B5" s="19" t="s">
        <v>17</v>
      </c>
      <c r="C5" s="20"/>
      <c r="D5" s="20"/>
      <c r="E5" s="20"/>
      <c r="F5" s="20"/>
      <c r="G5" s="21"/>
      <c r="H5" s="7">
        <v>12829.27</v>
      </c>
    </row>
    <row r="6" spans="1:8" x14ac:dyDescent="0.3">
      <c r="A6" s="5" t="s">
        <v>7</v>
      </c>
      <c r="B6" s="19" t="s">
        <v>14</v>
      </c>
      <c r="C6" s="20"/>
      <c r="D6" s="20"/>
      <c r="E6" s="20"/>
      <c r="F6" s="20"/>
      <c r="G6" s="21"/>
      <c r="H6" s="7">
        <v>1257.3</v>
      </c>
    </row>
    <row r="7" spans="1:8" x14ac:dyDescent="0.3">
      <c r="A7" s="5" t="s">
        <v>5</v>
      </c>
      <c r="B7" s="19" t="s">
        <v>15</v>
      </c>
      <c r="C7" s="20"/>
      <c r="D7" s="20"/>
      <c r="E7" s="20"/>
      <c r="F7" s="20"/>
      <c r="G7" s="21"/>
      <c r="H7" s="7">
        <v>570.66</v>
      </c>
    </row>
    <row r="8" spans="1:8" ht="44.25" customHeight="1" x14ac:dyDescent="0.3">
      <c r="A8" s="4" t="s">
        <v>6</v>
      </c>
      <c r="B8" s="15" t="s">
        <v>16</v>
      </c>
      <c r="C8" s="16"/>
      <c r="D8" s="16"/>
      <c r="E8" s="16"/>
      <c r="F8" s="16"/>
      <c r="G8" s="17"/>
      <c r="H8" s="7">
        <v>6611.51</v>
      </c>
    </row>
    <row r="9" spans="1:8" x14ac:dyDescent="0.3">
      <c r="A9" s="4">
        <v>7</v>
      </c>
      <c r="B9" s="15" t="s">
        <v>13</v>
      </c>
      <c r="C9" s="16"/>
      <c r="D9" s="16"/>
      <c r="E9" s="16"/>
      <c r="F9" s="16"/>
      <c r="G9" s="17"/>
      <c r="H9" s="7">
        <v>5075.79</v>
      </c>
    </row>
    <row r="10" spans="1:8" x14ac:dyDescent="0.3">
      <c r="A10" s="4"/>
      <c r="B10" s="15"/>
      <c r="C10" s="16"/>
      <c r="D10" s="16"/>
      <c r="E10" s="16"/>
      <c r="F10" s="16"/>
      <c r="G10" s="17"/>
      <c r="H10" s="1"/>
    </row>
    <row r="11" spans="1:8" x14ac:dyDescent="0.3">
      <c r="A11" s="1"/>
      <c r="B11" s="15" t="s">
        <v>8</v>
      </c>
      <c r="C11" s="16"/>
      <c r="D11" s="16"/>
      <c r="E11" s="16"/>
      <c r="F11" s="16"/>
      <c r="G11" s="17"/>
      <c r="H11" s="22">
        <f>SUM(H4:H10)</f>
        <v>132230.28</v>
      </c>
    </row>
    <row r="12" spans="1:8" x14ac:dyDescent="0.3">
      <c r="A12" s="1"/>
      <c r="B12" s="15" t="s">
        <v>9</v>
      </c>
      <c r="C12" s="16"/>
      <c r="D12" s="16"/>
      <c r="E12" s="16"/>
      <c r="F12" s="16"/>
      <c r="G12" s="17"/>
      <c r="H12" s="1"/>
    </row>
    <row r="13" spans="1:8" x14ac:dyDescent="0.3">
      <c r="A13" s="1"/>
      <c r="B13" s="12" t="s">
        <v>10</v>
      </c>
      <c r="C13" s="13"/>
      <c r="D13" s="13"/>
      <c r="E13" s="13"/>
      <c r="F13" s="13"/>
      <c r="G13" s="14"/>
      <c r="H13" s="6">
        <f>0.7*H11-0.196</f>
        <v>92561</v>
      </c>
    </row>
    <row r="14" spans="1:8" x14ac:dyDescent="0.3">
      <c r="A14" s="1"/>
      <c r="B14" s="12" t="s">
        <v>11</v>
      </c>
      <c r="C14" s="13"/>
      <c r="D14" s="13"/>
      <c r="E14" s="13"/>
      <c r="F14" s="13"/>
      <c r="G14" s="14"/>
      <c r="H14" s="6">
        <f>0.3*H11+0.196</f>
        <v>39669.279999999999</v>
      </c>
    </row>
    <row r="15" spans="1:8" x14ac:dyDescent="0.3">
      <c r="A15" s="1"/>
      <c r="B15" s="15"/>
      <c r="C15" s="16"/>
      <c r="D15" s="16"/>
      <c r="E15" s="16"/>
      <c r="F15" s="16"/>
      <c r="G15" s="17"/>
      <c r="H15" s="1"/>
    </row>
    <row r="17" spans="1:1" x14ac:dyDescent="0.3">
      <c r="A17" t="s">
        <v>18</v>
      </c>
    </row>
  </sheetData>
  <mergeCells count="14">
    <mergeCell ref="A1:H1"/>
    <mergeCell ref="B3:G3"/>
    <mergeCell ref="B13:G13"/>
    <mergeCell ref="B14:G14"/>
    <mergeCell ref="B15:G15"/>
    <mergeCell ref="B4:G4"/>
    <mergeCell ref="B7:G7"/>
    <mergeCell ref="B5:G5"/>
    <mergeCell ref="B11:G11"/>
    <mergeCell ref="B12:G12"/>
    <mergeCell ref="B8:G8"/>
    <mergeCell ref="B9:G9"/>
    <mergeCell ref="B10:G10"/>
    <mergeCell ref="B6:G6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user</cp:lastModifiedBy>
  <dcterms:created xsi:type="dcterms:W3CDTF">2017-02-24T06:13:53Z</dcterms:created>
  <dcterms:modified xsi:type="dcterms:W3CDTF">2017-08-15T08:28:45Z</dcterms:modified>
</cp:coreProperties>
</file>