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" i="1"/>
  <c r="F6"/>
  <c r="F7"/>
  <c r="F9"/>
  <c r="F10"/>
</calcChain>
</file>

<file path=xl/sharedStrings.xml><?xml version="1.0" encoding="utf-8"?>
<sst xmlns="http://schemas.openxmlformats.org/spreadsheetml/2006/main" count="18" uniqueCount="16">
  <si>
    <t>Розрахунок по утепленню фасадної частини житлового будинку за адресою м.Дніпро, вул.Янтарна, 83, корп. 3</t>
  </si>
  <si>
    <t>№</t>
  </si>
  <si>
    <t>Найменування робіт</t>
  </si>
  <si>
    <t>Од. вим.</t>
  </si>
  <si>
    <t>Кіл-ть</t>
  </si>
  <si>
    <t>Ціна, грн.</t>
  </si>
  <si>
    <t>Вартість, грн.</t>
  </si>
  <si>
    <t>Утеплення фасадної частини будинку мінеральною ватою, покриття декоративною штукатуркою та пофарбування. Вартість роботи з матеріалами</t>
  </si>
  <si>
    <t>м.кв.</t>
  </si>
  <si>
    <t>Утеплення цокольної частини будинку пенополістиролом, покриття декоративною штукатуркою та пофарбування, робота з матеріалами</t>
  </si>
  <si>
    <t>Прибирання прилеглої території та вивіз сміття</t>
  </si>
  <si>
    <t>послуга</t>
  </si>
  <si>
    <t>Непередбачені витрати</t>
  </si>
  <si>
    <t>%</t>
  </si>
  <si>
    <t>Загальна вартість</t>
  </si>
  <si>
    <t>Виготовлення проекту на утеплення фасаду</t>
  </si>
</sst>
</file>

<file path=xl/styles.xml><?xml version="1.0" encoding="utf-8"?>
<styleSheet xmlns="http://schemas.openxmlformats.org/spreadsheetml/2006/main">
  <fonts count="3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10"/>
  <sheetViews>
    <sheetView tabSelected="1" workbookViewId="0">
      <selection activeCell="E7" sqref="E7"/>
    </sheetView>
  </sheetViews>
  <sheetFormatPr defaultColWidth="11.42578125" defaultRowHeight="12.75"/>
  <cols>
    <col min="1" max="1" width="11.5703125" style="1" customWidth="1"/>
    <col min="2" max="2" width="28.7109375" customWidth="1"/>
    <col min="3" max="5" width="11.5703125" style="1" customWidth="1"/>
    <col min="6" max="6" width="12.5703125" style="1" customWidth="1"/>
  </cols>
  <sheetData>
    <row r="2" spans="1:6" s="2" customFormat="1" ht="42.75" customHeight="1">
      <c r="A2" s="11" t="s">
        <v>0</v>
      </c>
      <c r="B2" s="11"/>
      <c r="C2" s="11"/>
      <c r="D2" s="11"/>
      <c r="E2" s="11"/>
      <c r="F2" s="11"/>
    </row>
    <row r="4" spans="1:6">
      <c r="A4" s="3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63.75">
      <c r="A5" s="3">
        <v>1</v>
      </c>
      <c r="B5" s="5" t="s">
        <v>7</v>
      </c>
      <c r="C5" s="3" t="s">
        <v>8</v>
      </c>
      <c r="D5" s="6">
        <v>1033.6199999999999</v>
      </c>
      <c r="E5" s="6">
        <v>650</v>
      </c>
      <c r="F5" s="6">
        <f>E5*D5</f>
        <v>671852.99999999988</v>
      </c>
    </row>
    <row r="6" spans="1:6" ht="63.75">
      <c r="A6" s="3">
        <v>2</v>
      </c>
      <c r="B6" s="5" t="s">
        <v>9</v>
      </c>
      <c r="C6" s="3" t="s">
        <v>8</v>
      </c>
      <c r="D6" s="6">
        <v>57.01</v>
      </c>
      <c r="E6" s="6">
        <v>650</v>
      </c>
      <c r="F6" s="6">
        <f>D6*E6</f>
        <v>37056.5</v>
      </c>
    </row>
    <row r="7" spans="1:6" ht="25.5">
      <c r="A7" s="3">
        <v>3</v>
      </c>
      <c r="B7" s="5" t="s">
        <v>10</v>
      </c>
      <c r="C7" s="3" t="s">
        <v>11</v>
      </c>
      <c r="D7" s="6">
        <v>1</v>
      </c>
      <c r="E7" s="6">
        <v>1200</v>
      </c>
      <c r="F7" s="6">
        <f>D7*E7</f>
        <v>1200</v>
      </c>
    </row>
    <row r="8" spans="1:6" ht="25.5">
      <c r="A8" s="3">
        <v>4</v>
      </c>
      <c r="B8" s="9" t="s">
        <v>15</v>
      </c>
      <c r="C8" s="10" t="s">
        <v>11</v>
      </c>
      <c r="D8" s="6">
        <v>1</v>
      </c>
      <c r="E8" s="6">
        <v>150000</v>
      </c>
      <c r="F8" s="6">
        <v>150000</v>
      </c>
    </row>
    <row r="9" spans="1:6" ht="15.75">
      <c r="A9" s="3">
        <v>5</v>
      </c>
      <c r="B9" s="7" t="s">
        <v>12</v>
      </c>
      <c r="C9" s="3" t="s">
        <v>13</v>
      </c>
      <c r="D9" s="6">
        <v>20</v>
      </c>
      <c r="E9" s="6"/>
      <c r="F9" s="6">
        <f>(F7+F6+F5)*0.2</f>
        <v>142021.9</v>
      </c>
    </row>
    <row r="10" spans="1:6">
      <c r="A10" s="12" t="s">
        <v>14</v>
      </c>
      <c r="B10" s="12"/>
      <c r="C10" s="12"/>
      <c r="D10" s="12"/>
      <c r="E10" s="12"/>
      <c r="F10" s="8">
        <f>F9+F7+F6+F5</f>
        <v>852131.39999999991</v>
      </c>
    </row>
  </sheetData>
  <sheetProtection selectLockedCells="1" selectUnlockedCells="1"/>
  <mergeCells count="2">
    <mergeCell ref="A2:F2"/>
    <mergeCell ref="A10:E10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</dc:creator>
  <cp:lastModifiedBy>IV</cp:lastModifiedBy>
  <dcterms:created xsi:type="dcterms:W3CDTF">2017-07-31T19:10:04Z</dcterms:created>
  <dcterms:modified xsi:type="dcterms:W3CDTF">2017-07-31T19:12:34Z</dcterms:modified>
</cp:coreProperties>
</file>