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E3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  <c r="E31" i="1" l="1"/>
</calcChain>
</file>

<file path=xl/sharedStrings.xml><?xml version="1.0" encoding="utf-8"?>
<sst xmlns="http://schemas.openxmlformats.org/spreadsheetml/2006/main" count="35" uniqueCount="35">
  <si>
    <t>№з.п.</t>
  </si>
  <si>
    <t>Найменування</t>
  </si>
  <si>
    <t>Кількість</t>
  </si>
  <si>
    <t>Вартість</t>
  </si>
  <si>
    <t>Сума</t>
  </si>
  <si>
    <t>Ноутбук, шт.</t>
  </si>
  <si>
    <t>Безкаркасні крісла, шт.</t>
  </si>
  <si>
    <t>Телевізор, шт.</t>
  </si>
  <si>
    <t>Ролети тканеві, м.кв.</t>
  </si>
  <si>
    <t>Навушники, шт.</t>
  </si>
  <si>
    <t>Акустична система, шт.</t>
  </si>
  <si>
    <t>USB мишка, шт.</t>
  </si>
  <si>
    <t>USB клавіатура, шт.</t>
  </si>
  <si>
    <t>Безпровідна миша+клавіатура, комплект</t>
  </si>
  <si>
    <t>HDMI-кабель 10 м, шт.</t>
  </si>
  <si>
    <t>Кріплення для ТВ, шт.</t>
  </si>
  <si>
    <t>Багатофункціональний пристрій, шт.</t>
  </si>
  <si>
    <t>Стіл для ноутбука, шт.</t>
  </si>
  <si>
    <t>Стільці, шт.</t>
  </si>
  <si>
    <t>Диван "Banana Air Sofa", шт.</t>
  </si>
  <si>
    <t>Монітор, шт.</t>
  </si>
  <si>
    <t>Системний блок, шт.</t>
  </si>
  <si>
    <t>Фотокамера, шт.</t>
  </si>
  <si>
    <t>Веб-камера, шт.</t>
  </si>
  <si>
    <t>Штатив для фотокамери, шт.</t>
  </si>
  <si>
    <t>Приставка Smart TV Xiaomi Mi Box 3 2/8 Gb International Edition (MDZ-16-AB), шт.</t>
  </si>
  <si>
    <t>Журнальний столик, шт.</t>
  </si>
  <si>
    <t>Стелажі, шт</t>
  </si>
  <si>
    <t>Шпалери, рулон</t>
  </si>
  <si>
    <t>Клей для шпалер, упаковка</t>
  </si>
  <si>
    <t>Шпатлювання стін, кв.м.</t>
  </si>
  <si>
    <t xml:space="preserve">Поклейка шпалер, м.кв. </t>
  </si>
  <si>
    <t>Шпаклевка 50 кг, шт</t>
  </si>
  <si>
    <t>Непередбачені витрати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</si>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</sst>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6" workbookViewId="0">
      <selection activeCell="H28" sqref="H28"/>
    </sheetView>
  </sheetViews>
  <sheetFormatPr defaultRowHeight="15" x14ac:dyDescent="0.25"/>
  <cols>
    <col min="1" max="1" width="7.7109375" customWidth="1"/>
    <col min="2" max="2" width="43.42578125" customWidth="1"/>
    <col min="3" max="3" width="12.5703125" customWidth="1"/>
    <col min="4" max="4" width="12.7109375" customWidth="1"/>
    <col min="5" max="5" width="11.7109375" customWidth="1"/>
  </cols>
  <sheetData>
    <row r="1" spans="1:5" ht="16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5" thickBot="1" x14ac:dyDescent="0.3">
      <c r="A2" s="4">
        <v>1</v>
      </c>
      <c r="B2" s="2" t="s">
        <v>5</v>
      </c>
      <c r="C2" s="4">
        <v>1</v>
      </c>
      <c r="D2" s="4">
        <v>12632</v>
      </c>
      <c r="E2" s="4">
        <f>C2*D2</f>
        <v>12632</v>
      </c>
    </row>
    <row r="3" spans="1:5" ht="16.5" thickBot="1" x14ac:dyDescent="0.3">
      <c r="A3" s="4">
        <v>2</v>
      </c>
      <c r="B3" s="2" t="s">
        <v>6</v>
      </c>
      <c r="C3" s="4">
        <v>6</v>
      </c>
      <c r="D3" s="4">
        <v>1206</v>
      </c>
      <c r="E3" s="4">
        <f t="shared" ref="E3:E29" si="0">C3*D3</f>
        <v>7236</v>
      </c>
    </row>
    <row r="4" spans="1:5" ht="16.5" thickBot="1" x14ac:dyDescent="0.3">
      <c r="A4" s="4">
        <v>3</v>
      </c>
      <c r="B4" s="2" t="s">
        <v>14</v>
      </c>
      <c r="C4" s="4">
        <v>1</v>
      </c>
      <c r="D4" s="4">
        <v>399</v>
      </c>
      <c r="E4" s="4">
        <f t="shared" si="0"/>
        <v>399</v>
      </c>
    </row>
    <row r="5" spans="1:5" ht="16.5" thickBot="1" x14ac:dyDescent="0.3">
      <c r="A5" s="4">
        <v>4</v>
      </c>
      <c r="B5" s="2" t="s">
        <v>15</v>
      </c>
      <c r="C5" s="4">
        <v>1</v>
      </c>
      <c r="D5" s="4">
        <v>669</v>
      </c>
      <c r="E5" s="4">
        <f t="shared" si="0"/>
        <v>669</v>
      </c>
    </row>
    <row r="6" spans="1:5" ht="16.5" thickBot="1" x14ac:dyDescent="0.3">
      <c r="A6" s="4">
        <v>5</v>
      </c>
      <c r="B6" s="2" t="s">
        <v>7</v>
      </c>
      <c r="C6" s="4">
        <v>1</v>
      </c>
      <c r="D6" s="4">
        <v>22499</v>
      </c>
      <c r="E6" s="4">
        <f t="shared" si="0"/>
        <v>22499</v>
      </c>
    </row>
    <row r="7" spans="1:5" ht="16.5" thickBot="1" x14ac:dyDescent="0.3">
      <c r="A7" s="4">
        <v>6</v>
      </c>
      <c r="B7" s="2" t="s">
        <v>8</v>
      </c>
      <c r="C7" s="4">
        <v>5</v>
      </c>
      <c r="D7" s="4">
        <v>395</v>
      </c>
      <c r="E7" s="4">
        <f t="shared" si="0"/>
        <v>1975</v>
      </c>
    </row>
    <row r="8" spans="1:5" ht="16.5" thickBot="1" x14ac:dyDescent="0.3">
      <c r="A8" s="4">
        <v>7</v>
      </c>
      <c r="B8" s="2" t="s">
        <v>22</v>
      </c>
      <c r="C8" s="4">
        <v>1</v>
      </c>
      <c r="D8" s="4">
        <v>14999</v>
      </c>
      <c r="E8" s="4">
        <f t="shared" si="0"/>
        <v>14999</v>
      </c>
    </row>
    <row r="9" spans="1:5" ht="16.5" thickBot="1" x14ac:dyDescent="0.3">
      <c r="A9" s="4">
        <v>8</v>
      </c>
      <c r="B9" s="2" t="s">
        <v>24</v>
      </c>
      <c r="C9" s="4">
        <v>1</v>
      </c>
      <c r="D9" s="4">
        <v>891</v>
      </c>
      <c r="E9" s="4">
        <f t="shared" si="0"/>
        <v>891</v>
      </c>
    </row>
    <row r="10" spans="1:5" ht="16.5" thickBot="1" x14ac:dyDescent="0.3">
      <c r="A10" s="4">
        <v>9</v>
      </c>
      <c r="B10" s="2" t="s">
        <v>23</v>
      </c>
      <c r="C10" s="4">
        <v>1</v>
      </c>
      <c r="D10" s="4">
        <v>999</v>
      </c>
      <c r="E10" s="4">
        <f t="shared" si="0"/>
        <v>999</v>
      </c>
    </row>
    <row r="11" spans="1:5" ht="16.5" thickBot="1" x14ac:dyDescent="0.3">
      <c r="A11" s="4">
        <v>10</v>
      </c>
      <c r="B11" s="2" t="s">
        <v>9</v>
      </c>
      <c r="C11" s="4">
        <v>3</v>
      </c>
      <c r="D11" s="4">
        <v>835</v>
      </c>
      <c r="E11" s="4">
        <f t="shared" si="0"/>
        <v>2505</v>
      </c>
    </row>
    <row r="12" spans="1:5" ht="16.5" thickBot="1" x14ac:dyDescent="0.3">
      <c r="A12" s="4">
        <v>11</v>
      </c>
      <c r="B12" s="2" t="s">
        <v>10</v>
      </c>
      <c r="C12" s="4">
        <v>1</v>
      </c>
      <c r="D12" s="4">
        <v>1269</v>
      </c>
      <c r="E12" s="4">
        <f t="shared" si="0"/>
        <v>1269</v>
      </c>
    </row>
    <row r="13" spans="1:5" ht="16.5" thickBot="1" x14ac:dyDescent="0.3">
      <c r="A13" s="4">
        <v>12</v>
      </c>
      <c r="B13" s="2" t="s">
        <v>13</v>
      </c>
      <c r="C13" s="4">
        <v>1</v>
      </c>
      <c r="D13" s="4">
        <v>637</v>
      </c>
      <c r="E13" s="4">
        <f t="shared" si="0"/>
        <v>637</v>
      </c>
    </row>
    <row r="14" spans="1:5" ht="16.5" thickBot="1" x14ac:dyDescent="0.3">
      <c r="A14" s="4">
        <v>13</v>
      </c>
      <c r="B14" s="2" t="s">
        <v>20</v>
      </c>
      <c r="C14" s="4">
        <v>3</v>
      </c>
      <c r="D14" s="4">
        <v>2559</v>
      </c>
      <c r="E14" s="4">
        <f t="shared" si="0"/>
        <v>7677</v>
      </c>
    </row>
    <row r="15" spans="1:5" ht="16.5" thickBot="1" x14ac:dyDescent="0.3">
      <c r="A15" s="4">
        <v>14</v>
      </c>
      <c r="B15" s="2" t="s">
        <v>21</v>
      </c>
      <c r="C15" s="4">
        <v>3</v>
      </c>
      <c r="D15" s="4">
        <v>9105</v>
      </c>
      <c r="E15" s="4">
        <f t="shared" si="0"/>
        <v>27315</v>
      </c>
    </row>
    <row r="16" spans="1:5" ht="16.5" thickBot="1" x14ac:dyDescent="0.3">
      <c r="A16" s="4">
        <v>15</v>
      </c>
      <c r="B16" s="2" t="s">
        <v>12</v>
      </c>
      <c r="C16" s="4">
        <v>3</v>
      </c>
      <c r="D16" s="4">
        <v>275</v>
      </c>
      <c r="E16" s="4">
        <f t="shared" si="0"/>
        <v>825</v>
      </c>
    </row>
    <row r="17" spans="1:5" ht="16.5" thickBot="1" x14ac:dyDescent="0.3">
      <c r="A17" s="4">
        <v>16</v>
      </c>
      <c r="B17" s="2" t="s">
        <v>11</v>
      </c>
      <c r="C17" s="4">
        <v>4</v>
      </c>
      <c r="D17" s="4">
        <v>139</v>
      </c>
      <c r="E17" s="4">
        <f t="shared" si="0"/>
        <v>556</v>
      </c>
    </row>
    <row r="18" spans="1:5" ht="32.25" thickBot="1" x14ac:dyDescent="0.3">
      <c r="A18" s="4">
        <v>17</v>
      </c>
      <c r="B18" s="3" t="s">
        <v>25</v>
      </c>
      <c r="C18" s="4">
        <v>1</v>
      </c>
      <c r="D18" s="4">
        <v>2599</v>
      </c>
      <c r="E18" s="4">
        <f t="shared" si="0"/>
        <v>2599</v>
      </c>
    </row>
    <row r="19" spans="1:5" ht="16.5" thickBot="1" x14ac:dyDescent="0.3">
      <c r="A19" s="4">
        <v>18</v>
      </c>
      <c r="B19" s="2" t="s">
        <v>16</v>
      </c>
      <c r="C19" s="4">
        <v>1</v>
      </c>
      <c r="D19" s="4">
        <v>5599</v>
      </c>
      <c r="E19" s="4">
        <f t="shared" si="0"/>
        <v>5599</v>
      </c>
    </row>
    <row r="20" spans="1:5" ht="16.5" thickBot="1" x14ac:dyDescent="0.3">
      <c r="A20" s="4">
        <v>19</v>
      </c>
      <c r="B20" s="2" t="s">
        <v>17</v>
      </c>
      <c r="C20" s="4">
        <v>3</v>
      </c>
      <c r="D20" s="4">
        <v>618</v>
      </c>
      <c r="E20" s="4">
        <f t="shared" si="0"/>
        <v>1854</v>
      </c>
    </row>
    <row r="21" spans="1:5" ht="16.5" thickBot="1" x14ac:dyDescent="0.3">
      <c r="A21" s="4">
        <v>20</v>
      </c>
      <c r="B21" s="2" t="s">
        <v>18</v>
      </c>
      <c r="C21" s="4">
        <v>3</v>
      </c>
      <c r="D21" s="4">
        <v>402</v>
      </c>
      <c r="E21" s="4">
        <f t="shared" si="0"/>
        <v>1206</v>
      </c>
    </row>
    <row r="22" spans="1:5" ht="16.5" thickBot="1" x14ac:dyDescent="0.3">
      <c r="A22" s="4">
        <v>21</v>
      </c>
      <c r="B22" s="2" t="s">
        <v>19</v>
      </c>
      <c r="C22" s="4">
        <v>2</v>
      </c>
      <c r="D22" s="4">
        <v>1399</v>
      </c>
      <c r="E22" s="4">
        <f t="shared" si="0"/>
        <v>2798</v>
      </c>
    </row>
    <row r="23" spans="1:5" ht="16.5" thickBot="1" x14ac:dyDescent="0.3">
      <c r="A23" s="5">
        <v>22</v>
      </c>
      <c r="B23" s="6" t="s">
        <v>26</v>
      </c>
      <c r="C23" s="5">
        <v>1</v>
      </c>
      <c r="D23" s="5">
        <v>629</v>
      </c>
      <c r="E23" s="4">
        <f t="shared" si="0"/>
        <v>629</v>
      </c>
    </row>
    <row r="24" spans="1:5" ht="16.5" thickBot="1" x14ac:dyDescent="0.3">
      <c r="A24" s="5">
        <v>23</v>
      </c>
      <c r="B24" s="6" t="s">
        <v>27</v>
      </c>
      <c r="C24" s="5">
        <v>3</v>
      </c>
      <c r="D24" s="5">
        <v>908</v>
      </c>
      <c r="E24" s="4">
        <f t="shared" si="0"/>
        <v>2724</v>
      </c>
    </row>
    <row r="25" spans="1:5" ht="16.5" thickBot="1" x14ac:dyDescent="0.3">
      <c r="A25" s="5">
        <v>24</v>
      </c>
      <c r="B25" s="6" t="s">
        <v>28</v>
      </c>
      <c r="C25" s="5">
        <v>12</v>
      </c>
      <c r="D25" s="5">
        <v>201</v>
      </c>
      <c r="E25" s="4">
        <f t="shared" si="0"/>
        <v>2412</v>
      </c>
    </row>
    <row r="26" spans="1:5" ht="16.5" thickBot="1" x14ac:dyDescent="0.3">
      <c r="A26" s="5">
        <v>25</v>
      </c>
      <c r="B26" s="6" t="s">
        <v>29</v>
      </c>
      <c r="C26" s="5">
        <v>3</v>
      </c>
      <c r="D26" s="4">
        <v>35</v>
      </c>
      <c r="E26" s="4">
        <f t="shared" si="0"/>
        <v>105</v>
      </c>
    </row>
    <row r="27" spans="1:5" ht="16.5" thickBot="1" x14ac:dyDescent="0.3">
      <c r="A27" s="5">
        <v>26</v>
      </c>
      <c r="B27" s="6" t="s">
        <v>32</v>
      </c>
      <c r="C27" s="5">
        <v>2</v>
      </c>
      <c r="D27" s="5">
        <v>137</v>
      </c>
      <c r="E27" s="4">
        <f t="shared" si="0"/>
        <v>274</v>
      </c>
    </row>
    <row r="28" spans="1:5" ht="16.5" thickBot="1" x14ac:dyDescent="0.3">
      <c r="A28" s="5">
        <v>27</v>
      </c>
      <c r="B28" s="6" t="s">
        <v>30</v>
      </c>
      <c r="C28" s="5">
        <v>82</v>
      </c>
      <c r="D28" s="4">
        <v>35</v>
      </c>
      <c r="E28" s="4">
        <f t="shared" si="0"/>
        <v>2870</v>
      </c>
    </row>
    <row r="29" spans="1:5" ht="16.5" thickBot="1" x14ac:dyDescent="0.3">
      <c r="A29" s="5">
        <v>28</v>
      </c>
      <c r="B29" s="6" t="s">
        <v>31</v>
      </c>
      <c r="C29" s="5">
        <v>82</v>
      </c>
      <c r="D29" s="4">
        <v>30</v>
      </c>
      <c r="E29" s="4">
        <f t="shared" si="0"/>
        <v>2460</v>
      </c>
    </row>
    <row r="30" spans="1:5" ht="16.5" thickBot="1" x14ac:dyDescent="0.3">
      <c r="A30" s="5">
        <v>29</v>
      </c>
      <c r="B30" s="6" t="s">
        <v>33</v>
      </c>
      <c r="C30" s="11"/>
      <c r="D30" s="12"/>
      <c r="E30" s="4">
        <f>128114*0.2</f>
        <v>25622.800000000003</v>
      </c>
    </row>
    <row r="31" spans="1:5" ht="16.5" thickBot="1" x14ac:dyDescent="0.3">
      <c r="A31" s="7" t="s">
        <v>34</v>
      </c>
      <c r="B31" s="8"/>
      <c r="C31" s="9"/>
      <c r="D31" s="10"/>
      <c r="E31" s="4">
        <f>SUM(E2:E30)</f>
        <v>154235.79999999999</v>
      </c>
    </row>
  </sheetData>
  <mergeCells count="3">
    <mergeCell ref="A31:B31"/>
    <mergeCell ref="C31:D31"/>
    <mergeCell ref="C30:D30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2017-07-21T15:50:50Z</dcterms:modified>
</cp:coreProperties>
</file>