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0115" windowHeight="8700" activeTab="1"/>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E6" i="2" l="1"/>
  <c r="E26" i="2" s="1"/>
  <c r="E5" i="2"/>
  <c r="E4" i="2"/>
  <c r="E3" i="2"/>
  <c r="E2" i="2"/>
  <c r="D2" i="2"/>
</calcChain>
</file>

<file path=xl/sharedStrings.xml><?xml version="1.0" encoding="utf-8"?>
<sst xmlns="http://schemas.openxmlformats.org/spreadsheetml/2006/main" count="11" uniqueCount="11">
  <si>
    <t>Найменування товарів (робіт, послуг)</t>
  </si>
  <si>
    <t>№ з/п</t>
  </si>
  <si>
    <t>Кількість, од</t>
  </si>
  <si>
    <t>Ціна за одиницю, грн.</t>
  </si>
  <si>
    <t>Вартість, грн.</t>
  </si>
  <si>
    <t>Усього:</t>
  </si>
  <si>
    <t>Проведення відбіркових ігор в районах міста (Оренда мобільного майданчику, оренда мобільних фігур, оренда камуфляжної форми для учасників змагань, оренда маркерів та масок для учаників змагань, суддівство та обслуговування заходу, забезпечення учасників заходу пейнтбольними шарами) по 150 учасників від кожного району</t>
  </si>
  <si>
    <t>Проведення фінальних ігор міста (Оренда мобільного майданчику, оренда мобільних фігур, оренда камуфляжної форми для учасників змагань, оренда маркерів та масок для учаників змагань, суддівство та обслуговування заходу, забезпечення учасників заходу пейнтбольними шарами) 120 учасників по 3 команди-переможця від кожного району</t>
  </si>
  <si>
    <t>Нагороди для переможців районного етапу (медаль та грамота)</t>
  </si>
  <si>
    <t>Нагороди для 2 та 3 місця на міських змаганнях (тематичні коштовні призи та медалі)</t>
  </si>
  <si>
    <t>Комплект іменного пейнтбольного обладнання (маркер Tippmann Cronus, маска Helix, повітряний балон, фідер, чохли) та медаль</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</si>
</sst>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charset val="20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14" fontId="0" fillId="0" borderId="0" xfId="0" applyNumberFormat="1"/>
    <xf numFmtId="0" fontId="0" fillId="0" borderId="0" xfId="0" applyAlignment="1">
      <alignment horizontal="center"/>
    </xf>
    <xf numFmtId="0" fontId="0" fillId="0" borderId="1" xfId="0" applyBorder="1"/>
    <xf numFmtId="0" fontId="0" fillId="0" borderId="1" xfId="0" applyBorder="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2"/>
  <sheetViews>
    <sheetView topLeftCell="A38" workbookViewId="0">
      <selection activeCell="B61" sqref="B61"/>
    </sheetView>
  </sheetViews>
  <sheetFormatPr defaultRowHeight="15" x14ac:dyDescent="0.25"/>
  <cols>
    <col min="1" max="1" width="10.140625" bestFit="1" customWidth="1"/>
  </cols>
  <sheetData>
    <row r="2" spans="1:2" x14ac:dyDescent="0.25">
      <c r="A2" s="1">
        <v>43175</v>
      </c>
      <c r="B2" s="2"/>
    </row>
    <row r="3" spans="1:2" x14ac:dyDescent="0.25">
      <c r="A3" s="1">
        <v>43176</v>
      </c>
      <c r="B3" s="2"/>
    </row>
    <row r="4" spans="1:2" x14ac:dyDescent="0.25">
      <c r="A4" s="1">
        <v>43177</v>
      </c>
      <c r="B4" s="2"/>
    </row>
    <row r="5" spans="1:2" x14ac:dyDescent="0.25">
      <c r="A5" s="1">
        <v>43178</v>
      </c>
      <c r="B5" s="2"/>
    </row>
    <row r="6" spans="1:2" x14ac:dyDescent="0.25">
      <c r="A6" s="1">
        <v>43179</v>
      </c>
      <c r="B6" s="2"/>
    </row>
    <row r="7" spans="1:2" x14ac:dyDescent="0.25">
      <c r="A7" s="1">
        <v>43180</v>
      </c>
      <c r="B7" s="2"/>
    </row>
    <row r="8" spans="1:2" x14ac:dyDescent="0.25">
      <c r="A8" s="1">
        <v>43181</v>
      </c>
      <c r="B8" s="2"/>
    </row>
    <row r="9" spans="1:2" x14ac:dyDescent="0.25">
      <c r="A9" s="1">
        <v>43182</v>
      </c>
      <c r="B9" s="2"/>
    </row>
    <row r="10" spans="1:2" x14ac:dyDescent="0.25">
      <c r="A10" s="1">
        <v>43183</v>
      </c>
      <c r="B10" s="2"/>
    </row>
    <row r="11" spans="1:2" x14ac:dyDescent="0.25">
      <c r="A11" s="1">
        <v>43184</v>
      </c>
      <c r="B11" s="2"/>
    </row>
    <row r="12" spans="1:2" x14ac:dyDescent="0.25">
      <c r="A12" s="1">
        <v>43185</v>
      </c>
      <c r="B12" s="2"/>
    </row>
    <row r="13" spans="1:2" x14ac:dyDescent="0.25">
      <c r="A13" s="1">
        <v>43186</v>
      </c>
      <c r="B13" s="2"/>
    </row>
    <row r="14" spans="1:2" x14ac:dyDescent="0.25">
      <c r="A14" s="1">
        <v>43187</v>
      </c>
      <c r="B14" s="2"/>
    </row>
    <row r="15" spans="1:2" x14ac:dyDescent="0.25">
      <c r="A15" s="1">
        <v>43188</v>
      </c>
      <c r="B15" s="2"/>
    </row>
    <row r="16" spans="1:2" x14ac:dyDescent="0.25">
      <c r="A16" s="1">
        <v>43189</v>
      </c>
      <c r="B16" s="2"/>
    </row>
    <row r="17" spans="1:2" x14ac:dyDescent="0.25">
      <c r="A17" s="1">
        <v>43190</v>
      </c>
      <c r="B17" s="2"/>
    </row>
    <row r="18" spans="1:2" x14ac:dyDescent="0.25">
      <c r="A18" s="1">
        <v>43191</v>
      </c>
      <c r="B18" s="2"/>
    </row>
    <row r="19" spans="1:2" x14ac:dyDescent="0.25">
      <c r="A19" s="1">
        <v>43192</v>
      </c>
      <c r="B19" s="2"/>
    </row>
    <row r="20" spans="1:2" x14ac:dyDescent="0.25">
      <c r="A20" s="1">
        <v>43193</v>
      </c>
      <c r="B20" s="2"/>
    </row>
    <row r="21" spans="1:2" x14ac:dyDescent="0.25">
      <c r="A21" s="1">
        <v>43194</v>
      </c>
      <c r="B21" s="2"/>
    </row>
    <row r="22" spans="1:2" x14ac:dyDescent="0.25">
      <c r="A22" s="1">
        <v>43195</v>
      </c>
      <c r="B22" s="2"/>
    </row>
    <row r="23" spans="1:2" x14ac:dyDescent="0.25">
      <c r="A23" s="1">
        <v>43196</v>
      </c>
      <c r="B23" s="2"/>
    </row>
    <row r="24" spans="1:2" x14ac:dyDescent="0.25">
      <c r="A24" s="1">
        <v>43197</v>
      </c>
      <c r="B24" s="2"/>
    </row>
    <row r="25" spans="1:2" x14ac:dyDescent="0.25">
      <c r="A25" s="1">
        <v>43198</v>
      </c>
      <c r="B25" s="2"/>
    </row>
    <row r="26" spans="1:2" x14ac:dyDescent="0.25">
      <c r="A26" s="1">
        <v>43199</v>
      </c>
      <c r="B26" s="2"/>
    </row>
    <row r="27" spans="1:2" x14ac:dyDescent="0.25">
      <c r="A27" s="1">
        <v>43200</v>
      </c>
      <c r="B27" s="2"/>
    </row>
    <row r="28" spans="1:2" x14ac:dyDescent="0.25">
      <c r="A28" s="1">
        <v>43201</v>
      </c>
      <c r="B28" s="2"/>
    </row>
    <row r="29" spans="1:2" x14ac:dyDescent="0.25">
      <c r="A29" s="1">
        <v>43202</v>
      </c>
      <c r="B29" s="2"/>
    </row>
    <row r="30" spans="1:2" x14ac:dyDescent="0.25">
      <c r="A30" s="1">
        <v>43203</v>
      </c>
      <c r="B30" s="2"/>
    </row>
    <row r="31" spans="1:2" x14ac:dyDescent="0.25">
      <c r="A31" s="1">
        <v>43204</v>
      </c>
      <c r="B31" s="2"/>
    </row>
    <row r="32" spans="1:2" x14ac:dyDescent="0.25">
      <c r="A32" s="1">
        <v>43205</v>
      </c>
      <c r="B32" s="2"/>
    </row>
    <row r="33" spans="1:2" x14ac:dyDescent="0.25">
      <c r="A33" s="1">
        <v>43206</v>
      </c>
      <c r="B33" s="2"/>
    </row>
    <row r="34" spans="1:2" x14ac:dyDescent="0.25">
      <c r="A34" s="1">
        <v>43207</v>
      </c>
      <c r="B34" s="2"/>
    </row>
    <row r="35" spans="1:2" x14ac:dyDescent="0.25">
      <c r="A35" s="1">
        <v>43208</v>
      </c>
      <c r="B35" s="2"/>
    </row>
    <row r="36" spans="1:2" x14ac:dyDescent="0.25">
      <c r="A36" s="1">
        <v>43209</v>
      </c>
      <c r="B36" s="2"/>
    </row>
    <row r="37" spans="1:2" x14ac:dyDescent="0.25">
      <c r="A37" s="1">
        <v>43210</v>
      </c>
      <c r="B37" s="2"/>
    </row>
    <row r="38" spans="1:2" x14ac:dyDescent="0.25">
      <c r="A38" s="1">
        <v>43211</v>
      </c>
      <c r="B38" s="2"/>
    </row>
    <row r="39" spans="1:2" x14ac:dyDescent="0.25">
      <c r="A39" s="1">
        <v>43212</v>
      </c>
      <c r="B39" s="2"/>
    </row>
    <row r="40" spans="1:2" x14ac:dyDescent="0.25">
      <c r="A40" s="1">
        <v>43213</v>
      </c>
      <c r="B40" s="2"/>
    </row>
    <row r="41" spans="1:2" x14ac:dyDescent="0.25">
      <c r="A41" s="1">
        <v>43214</v>
      </c>
      <c r="B41" s="2"/>
    </row>
    <row r="42" spans="1:2" x14ac:dyDescent="0.25">
      <c r="A42" s="1">
        <v>43215</v>
      </c>
      <c r="B42" s="2"/>
    </row>
    <row r="43" spans="1:2" x14ac:dyDescent="0.25">
      <c r="A43" s="1">
        <v>43216</v>
      </c>
      <c r="B43" s="2"/>
    </row>
    <row r="44" spans="1:2" x14ac:dyDescent="0.25">
      <c r="A44" s="1">
        <v>43217</v>
      </c>
      <c r="B44" s="2"/>
    </row>
    <row r="45" spans="1:2" x14ac:dyDescent="0.25">
      <c r="A45" s="1">
        <v>43218</v>
      </c>
      <c r="B45" s="2"/>
    </row>
    <row r="46" spans="1:2" x14ac:dyDescent="0.25">
      <c r="A46" s="1">
        <v>43219</v>
      </c>
      <c r="B46" s="2"/>
    </row>
    <row r="47" spans="1:2" x14ac:dyDescent="0.25">
      <c r="A47" s="1">
        <v>43220</v>
      </c>
      <c r="B47" s="2"/>
    </row>
    <row r="48" spans="1:2" x14ac:dyDescent="0.25">
      <c r="A48" s="1">
        <v>43221</v>
      </c>
      <c r="B48" s="2"/>
    </row>
    <row r="49" spans="1:2" x14ac:dyDescent="0.25">
      <c r="A49" s="1">
        <v>43222</v>
      </c>
      <c r="B49" s="2"/>
    </row>
    <row r="50" spans="1:2" x14ac:dyDescent="0.25">
      <c r="A50" s="1">
        <v>43223</v>
      </c>
      <c r="B50" s="2"/>
    </row>
    <row r="51" spans="1:2" x14ac:dyDescent="0.25">
      <c r="A51" s="1">
        <v>43224</v>
      </c>
      <c r="B51" s="2"/>
    </row>
    <row r="52" spans="1:2" x14ac:dyDescent="0.25">
      <c r="A52" s="1">
        <v>43225</v>
      </c>
      <c r="B52" s="2"/>
    </row>
    <row r="53" spans="1:2" x14ac:dyDescent="0.25">
      <c r="A53" s="1">
        <v>43226</v>
      </c>
      <c r="B53" s="2"/>
    </row>
    <row r="54" spans="1:2" x14ac:dyDescent="0.25">
      <c r="A54" s="1">
        <v>43227</v>
      </c>
      <c r="B54" s="2"/>
    </row>
    <row r="55" spans="1:2" x14ac:dyDescent="0.25">
      <c r="A55" s="1">
        <v>43228</v>
      </c>
      <c r="B55" s="2"/>
    </row>
    <row r="56" spans="1:2" x14ac:dyDescent="0.25">
      <c r="A56" s="1">
        <v>43229</v>
      </c>
      <c r="B56" s="2"/>
    </row>
    <row r="57" spans="1:2" x14ac:dyDescent="0.25">
      <c r="A57" s="1">
        <v>43230</v>
      </c>
      <c r="B57" s="2"/>
    </row>
    <row r="58" spans="1:2" x14ac:dyDescent="0.25">
      <c r="A58" s="1">
        <v>43231</v>
      </c>
    </row>
    <row r="59" spans="1:2" x14ac:dyDescent="0.25">
      <c r="A59" s="1">
        <v>43232</v>
      </c>
    </row>
    <row r="60" spans="1:2" x14ac:dyDescent="0.25">
      <c r="A60" s="1">
        <v>43233</v>
      </c>
    </row>
    <row r="61" spans="1:2" x14ac:dyDescent="0.25">
      <c r="A61" s="1">
        <v>43234</v>
      </c>
    </row>
    <row r="62" spans="1:2" x14ac:dyDescent="0.25">
      <c r="A62" s="1">
        <v>43235</v>
      </c>
    </row>
  </sheetData>
  <mergeCells count="8">
    <mergeCell ref="B44:B50"/>
    <mergeCell ref="B51:B57"/>
    <mergeCell ref="B2:B8"/>
    <mergeCell ref="B9:B15"/>
    <mergeCell ref="B16:B22"/>
    <mergeCell ref="B23:B29"/>
    <mergeCell ref="B30:B36"/>
    <mergeCell ref="B37:B4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workbookViewId="0">
      <selection activeCell="E26" sqref="E26"/>
    </sheetView>
  </sheetViews>
  <sheetFormatPr defaultColWidth="6.5703125" defaultRowHeight="15" x14ac:dyDescent="0.25"/>
  <cols>
    <col min="1" max="1" width="6.42578125" bestFit="1" customWidth="1"/>
    <col min="2" max="2" width="37.140625" bestFit="1" customWidth="1"/>
    <col min="3" max="3" width="12.42578125" bestFit="1" customWidth="1"/>
    <col min="4" max="4" width="21.140625" bestFit="1" customWidth="1"/>
    <col min="5" max="5" width="13.140625" bestFit="1" customWidth="1"/>
    <col min="8" max="8" width="7" bestFit="1" customWidth="1"/>
  </cols>
  <sheetData>
    <row r="1" spans="1:5" x14ac:dyDescent="0.25">
      <c r="A1" s="3" t="s">
        <v>1</v>
      </c>
      <c r="B1" s="3" t="s">
        <v>0</v>
      </c>
      <c r="C1" s="3" t="s">
        <v>2</v>
      </c>
      <c r="D1" s="3" t="s">
        <v>3</v>
      </c>
      <c r="E1" s="3" t="s">
        <v>4</v>
      </c>
    </row>
    <row r="2" spans="1:5" ht="60" x14ac:dyDescent="0.25">
      <c r="A2" s="3">
        <v>1</v>
      </c>
      <c r="B2" s="4" t="s">
        <v>10</v>
      </c>
      <c r="C2" s="3">
        <v>15</v>
      </c>
      <c r="D2" s="3">
        <f>300*28</f>
        <v>8400</v>
      </c>
      <c r="E2" s="3">
        <f>C2*D2</f>
        <v>126000</v>
      </c>
    </row>
    <row r="3" spans="1:5" ht="150" x14ac:dyDescent="0.25">
      <c r="A3" s="3">
        <v>2</v>
      </c>
      <c r="B3" s="4" t="s">
        <v>6</v>
      </c>
      <c r="C3" s="3">
        <v>8</v>
      </c>
      <c r="D3" s="3">
        <v>90000</v>
      </c>
      <c r="E3" s="3">
        <f>C3*D3</f>
        <v>720000</v>
      </c>
    </row>
    <row r="4" spans="1:5" ht="150" x14ac:dyDescent="0.25">
      <c r="A4" s="3">
        <v>3</v>
      </c>
      <c r="B4" s="4" t="s">
        <v>7</v>
      </c>
      <c r="C4" s="3">
        <v>1</v>
      </c>
      <c r="D4" s="3">
        <v>72000</v>
      </c>
      <c r="E4" s="3">
        <f>C4*D4</f>
        <v>72000</v>
      </c>
    </row>
    <row r="5" spans="1:5" ht="30" x14ac:dyDescent="0.25">
      <c r="A5" s="3">
        <v>4</v>
      </c>
      <c r="B5" s="4" t="s">
        <v>8</v>
      </c>
      <c r="C5" s="3">
        <v>24</v>
      </c>
      <c r="D5" s="3">
        <v>150</v>
      </c>
      <c r="E5" s="3">
        <f>C5*D5</f>
        <v>3600</v>
      </c>
    </row>
    <row r="6" spans="1:5" ht="45" x14ac:dyDescent="0.25">
      <c r="A6" s="3">
        <v>5</v>
      </c>
      <c r="B6" s="4" t="s">
        <v>9</v>
      </c>
      <c r="C6" s="3">
        <v>6</v>
      </c>
      <c r="D6" s="3">
        <v>1500</v>
      </c>
      <c r="E6" s="3">
        <f>C6*D6</f>
        <v>9000</v>
      </c>
    </row>
    <row r="7" spans="1:5" x14ac:dyDescent="0.25">
      <c r="A7" s="3"/>
      <c r="B7" s="4"/>
      <c r="C7" s="3"/>
      <c r="D7" s="3"/>
      <c r="E7" s="3"/>
    </row>
    <row r="8" spans="1:5" x14ac:dyDescent="0.25">
      <c r="A8" s="3"/>
      <c r="B8" s="4"/>
      <c r="C8" s="3"/>
      <c r="D8" s="3"/>
      <c r="E8" s="3"/>
    </row>
    <row r="9" spans="1:5" x14ac:dyDescent="0.25">
      <c r="A9" s="3"/>
      <c r="B9" s="4"/>
      <c r="C9" s="3"/>
      <c r="D9" s="3"/>
      <c r="E9" s="3"/>
    </row>
    <row r="10" spans="1:5" x14ac:dyDescent="0.25">
      <c r="A10" s="3"/>
      <c r="B10" s="4"/>
      <c r="C10" s="3"/>
      <c r="D10" s="3"/>
      <c r="E10" s="3"/>
    </row>
    <row r="11" spans="1:5" x14ac:dyDescent="0.25">
      <c r="A11" s="3"/>
      <c r="B11" s="4"/>
      <c r="C11" s="3"/>
      <c r="D11" s="3"/>
      <c r="E11" s="3"/>
    </row>
    <row r="12" spans="1:5" x14ac:dyDescent="0.25">
      <c r="A12" s="3"/>
      <c r="B12" s="4"/>
      <c r="C12" s="3"/>
      <c r="D12" s="3"/>
      <c r="E12" s="3"/>
    </row>
    <row r="13" spans="1:5" x14ac:dyDescent="0.25">
      <c r="A13" s="3"/>
      <c r="B13" s="4"/>
      <c r="C13" s="3"/>
      <c r="D13" s="3"/>
      <c r="E13" s="3"/>
    </row>
    <row r="14" spans="1:5" x14ac:dyDescent="0.25">
      <c r="A14" s="3"/>
      <c r="B14" s="3"/>
      <c r="C14" s="3"/>
      <c r="D14" s="3"/>
      <c r="E14" s="3"/>
    </row>
    <row r="15" spans="1:5" x14ac:dyDescent="0.25">
      <c r="A15" s="3"/>
      <c r="B15" s="3"/>
      <c r="C15" s="3"/>
      <c r="D15" s="3"/>
      <c r="E15" s="3"/>
    </row>
    <row r="16" spans="1:5" x14ac:dyDescent="0.25">
      <c r="A16" s="3"/>
      <c r="B16" s="3"/>
      <c r="C16" s="3"/>
      <c r="D16" s="3"/>
      <c r="E16" s="3"/>
    </row>
    <row r="17" spans="1:5" x14ac:dyDescent="0.25">
      <c r="A17" s="3"/>
      <c r="B17" s="3"/>
      <c r="C17" s="3"/>
      <c r="D17" s="3"/>
      <c r="E17" s="3"/>
    </row>
    <row r="18" spans="1:5" x14ac:dyDescent="0.25">
      <c r="A18" s="3"/>
      <c r="B18" s="3"/>
      <c r="C18" s="3"/>
      <c r="D18" s="3"/>
      <c r="E18" s="3"/>
    </row>
    <row r="19" spans="1:5" x14ac:dyDescent="0.25">
      <c r="A19" s="3"/>
      <c r="B19" s="3"/>
      <c r="C19" s="3"/>
      <c r="D19" s="3"/>
      <c r="E19" s="3"/>
    </row>
    <row r="20" spans="1:5" x14ac:dyDescent="0.25">
      <c r="A20" s="3"/>
      <c r="B20" s="3"/>
      <c r="C20" s="3"/>
      <c r="D20" s="3"/>
      <c r="E20" s="3"/>
    </row>
    <row r="21" spans="1:5" x14ac:dyDescent="0.25">
      <c r="A21" s="3"/>
      <c r="B21" s="3"/>
      <c r="C21" s="3"/>
      <c r="D21" s="3"/>
      <c r="E21" s="3"/>
    </row>
    <row r="22" spans="1:5" x14ac:dyDescent="0.25">
      <c r="A22" s="3"/>
      <c r="B22" s="3"/>
      <c r="C22" s="3"/>
      <c r="D22" s="3"/>
      <c r="E22" s="3"/>
    </row>
    <row r="23" spans="1:5" x14ac:dyDescent="0.25">
      <c r="A23" s="3"/>
      <c r="B23" s="3"/>
      <c r="C23" s="3"/>
      <c r="D23" s="3"/>
      <c r="E23" s="3"/>
    </row>
    <row r="24" spans="1:5" x14ac:dyDescent="0.25">
      <c r="A24" s="3"/>
      <c r="B24" s="3"/>
      <c r="C24" s="3"/>
      <c r="D24" s="3"/>
      <c r="E24" s="3"/>
    </row>
    <row r="25" spans="1:5" x14ac:dyDescent="0.25">
      <c r="A25" s="3"/>
      <c r="B25" s="3"/>
      <c r="C25" s="3"/>
      <c r="D25" s="3"/>
      <c r="E25" s="3"/>
    </row>
    <row r="26" spans="1:5" x14ac:dyDescent="0.25">
      <c r="A26" s="3"/>
      <c r="B26" s="3"/>
      <c r="C26" s="3"/>
      <c r="D26" s="3" t="s">
        <v>5</v>
      </c>
      <c r="E26" s="3">
        <f>SUM(E2:E25)</f>
        <v>930600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dc:creator>
  <cp:lastModifiedBy>Игорь</cp:lastModifiedBy>
  <dcterms:created xsi:type="dcterms:W3CDTF">2017-07-23T10:01:34Z</dcterms:created>
  <dcterms:modified xsi:type="dcterms:W3CDTF">2017-07-23T19:14:44Z</dcterms:modified>
</cp:coreProperties>
</file>