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perfect\Desktop\"/>
    </mc:Choice>
  </mc:AlternateContent>
  <bookViews>
    <workbookView xWindow="0" yWindow="0" windowWidth="28800" windowHeight="12300"/>
  </bookViews>
  <sheets>
    <sheet name="Лист1" sheetId="4" r:id="rId1"/>
  </sheets>
  <calcPr calcId="162913"/>
</workbook>
</file>

<file path=xl/calcChain.xml><?xml version="1.0" encoding="utf-8"?>
<calcChain xmlns="http://schemas.openxmlformats.org/spreadsheetml/2006/main">
  <c r="E17" i="4" l="1"/>
  <c r="E2" i="4"/>
  <c r="E8" i="4"/>
  <c r="E7" i="4"/>
  <c r="E15" i="4"/>
  <c r="E6" i="4"/>
  <c r="E5" i="4"/>
  <c r="E4" i="4"/>
  <c r="E9" i="4"/>
  <c r="E14" i="4"/>
  <c r="E13" i="4"/>
  <c r="E12" i="4"/>
  <c r="E11" i="4"/>
  <c r="E10" i="4"/>
  <c r="E3" i="4"/>
</calcChain>
</file>

<file path=xl/sharedStrings.xml><?xml version="1.0" encoding="utf-8"?>
<sst xmlns="http://schemas.openxmlformats.org/spreadsheetml/2006/main" count="21" uniqueCount="21">
  <si>
    <t>№/п</t>
  </si>
  <si>
    <t>Наименование/описание</t>
  </si>
  <si>
    <t>Кол-во</t>
  </si>
  <si>
    <t>Итого</t>
  </si>
  <si>
    <r>
      <t xml:space="preserve">Цена </t>
    </r>
    <r>
      <rPr>
        <b/>
        <sz val="10"/>
        <color indexed="8"/>
        <rFont val="Calibri"/>
        <family val="2"/>
        <charset val="204"/>
      </rPr>
      <t>грн</t>
    </r>
  </si>
  <si>
    <t>Сумма, грн</t>
  </si>
  <si>
    <t>Проекционный экран на триноге 4:3;100")Matte White</t>
  </si>
  <si>
    <t xml:space="preserve">Стойки акустические </t>
  </si>
  <si>
    <t>Стойки микрфонные, журавль</t>
  </si>
  <si>
    <t xml:space="preserve">Комплект коммутации </t>
  </si>
  <si>
    <t>3х полосная акустична система. Драйвер НЧ - 2х15", ВЧ -3". 1000Вт RMS. 4 Ом. SPL 102db. Частотний діапазон(-3db) 56Гц - 15кГц.</t>
  </si>
  <si>
    <t>Підсилювач потужності. Стерео 2х750Вт RMS при 8Ом, 2х1025Вт RMS при 4Ом. Міст 1х2050Вт RMS при 8Ом</t>
  </si>
  <si>
    <t>UHF радиосистема Concert 88, 16 перестраиваемых частот, ручной динамический микрофон Q6, питание от батарей 2 x АА, рековые крепления для базы в комплекте</t>
  </si>
  <si>
    <t>Микшерный пульт, 4 мик/инстр. + 2 стереопары, компрессоры в каналах 1-2, до 5 микр., фантомное питание, 3-полосные эквалайзеры, 2 AUX (1+FX), 9-полосный графический мастер-эквалайзер, 24бит DSP эффекты Alesis (100 программ), USB аудиоинтерфейс (2+2), 2 выход для наушников</t>
  </si>
  <si>
    <t>Микшерный пульт, 4 мик/инстр. + 2 стереопары, фантом, 3-полосные эквалайзеры, 2 AUX, 24бит DSP эффекты Alesis (16 х 16 программ), выход для наушников</t>
  </si>
  <si>
    <t>держатель</t>
  </si>
  <si>
    <t>Акустическая система cо встроенным медиаплеером USB/SD card, 12"+1.38" (титан), 185Вт RMS/ 300Вт (прог.) / 600Вт (пик), усилитель 200Вт, частотный диапазон 45Гц - 20кГц, увствительность 99дБ, 2 x 1/4' входа, 2 x RCA In/Out, 1 x Speakon выход для подключения пассивное АС, пластиковый корпус</t>
  </si>
  <si>
    <t>Яркость: 3600 ANSI lm. Разрешение: 800х600. Контрастность 25 000:1. Коррекция трапеции ±40°. Входы: 1 x HDMI 1.4a 3D support, 1 x VGA (YPbPr/RGB), 1 x Composite video, 1 x Audio 3.5mm. Выходы: 1 x VGA (YPbPr/RGB), 1 x Audio 3.5mm, 1 x USB-A power 1A. Контроль: 1 x RS232. Lamp Life: 5000 (Яркость), 7000 (Dynamic), 6000 (Eco), 8000 (Eco+), 15000 (Образование). Вес: 2.17 кг.  Проекционное отношение: 1.94 - 2.16:1. Аудио: 2 (Вт). Цвет корпуса черный. 24/7. Полная поддержка 3D. Функция моментального включения проектора. Разъем USB для питания адаптеров HDMI.</t>
  </si>
  <si>
    <t>Светодиодный прожектор PAR. Угол раскрытия: 25°;Частота обновления: 400 Hz;Режимы DMX: 3/7 каналов;Режимы управления: DMX 512 режим,Автоматический режим, master-slave режим;Дисплей: Цифровой;Цветосмешение: RGBW;Димер: 0 - 100% ;Стробо: 0-20Hz;</t>
  </si>
  <si>
    <t>MUSHROOM, LED эффект derby, управление вращением мотора, автоматические программы, звуковая активация, 6 светодиодов, 14Вт (2 red, 1 green, 1 blue, 1 white, 1 amber),  угол покрытия 102гр</t>
  </si>
  <si>
    <t>Непредвиденные расходы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</si>
</sst>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0"/>
      <color indexed="8"/>
      <name val="Calibri"/>
      <family val="2"/>
      <charset val="204"/>
    </font>
    <font>
      <b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vertical="top"/>
    </xf>
  </cellStyleXfs>
  <cellXfs count="33">
    <xf numFmtId="0" fontId="0" fillId="0" borderId="0" xfId="0"/>
    <xf numFmtId="0" fontId="1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/>
    <xf numFmtId="0" fontId="1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</cellXfs>
  <cellStyles count="2">
    <cellStyle name="Style 1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zoomScale="82" zoomScaleNormal="82" workbookViewId="0">
      <selection activeCell="D18" sqref="D18"/>
    </sheetView>
  </sheetViews>
  <sheetFormatPr defaultRowHeight="96.75" customHeight="1" x14ac:dyDescent="0.2"/>
  <cols>
    <col min="1" max="1" width="5" style="1" customWidth="1"/>
    <col min="2" max="2" width="114.42578125" style="1" customWidth="1"/>
    <col min="3" max="3" width="10.5703125" style="1" customWidth="1"/>
    <col min="4" max="4" width="10" style="1" customWidth="1"/>
    <col min="5" max="5" width="7.140625" style="1" customWidth="1"/>
    <col min="6" max="16384" width="9.140625" style="1"/>
  </cols>
  <sheetData>
    <row r="1" spans="1:5" ht="26.25" thickBot="1" x14ac:dyDescent="0.25">
      <c r="A1" s="23" t="s">
        <v>0</v>
      </c>
      <c r="B1" s="24" t="s">
        <v>1</v>
      </c>
      <c r="C1" s="25" t="s">
        <v>4</v>
      </c>
      <c r="D1" s="24" t="s">
        <v>2</v>
      </c>
      <c r="E1" s="25" t="s">
        <v>5</v>
      </c>
    </row>
    <row r="2" spans="1:5" ht="53.25" customHeight="1" x14ac:dyDescent="0.2">
      <c r="A2" s="13">
        <v>1</v>
      </c>
      <c r="B2" s="15" t="s">
        <v>13</v>
      </c>
      <c r="C2" s="14">
        <v>8538</v>
      </c>
      <c r="D2" s="16">
        <v>1</v>
      </c>
      <c r="E2" s="14">
        <f t="shared" ref="E2:E14" si="0">D2*C2</f>
        <v>8538</v>
      </c>
    </row>
    <row r="3" spans="1:5" ht="39" customHeight="1" x14ac:dyDescent="0.2">
      <c r="A3" s="17">
        <v>2</v>
      </c>
      <c r="B3" s="9" t="s">
        <v>12</v>
      </c>
      <c r="C3" s="8">
        <v>6783</v>
      </c>
      <c r="D3" s="7">
        <v>5</v>
      </c>
      <c r="E3" s="8">
        <f t="shared" si="0"/>
        <v>33915</v>
      </c>
    </row>
    <row r="4" spans="1:5" ht="32.25" customHeight="1" x14ac:dyDescent="0.2">
      <c r="A4" s="17">
        <v>3</v>
      </c>
      <c r="B4" s="9" t="s">
        <v>10</v>
      </c>
      <c r="C4" s="8">
        <v>26200</v>
      </c>
      <c r="D4" s="7">
        <v>2</v>
      </c>
      <c r="E4" s="8">
        <f t="shared" ref="E4:E9" si="1">D4*C4</f>
        <v>52400</v>
      </c>
    </row>
    <row r="5" spans="1:5" ht="33" customHeight="1" x14ac:dyDescent="0.2">
      <c r="A5" s="17">
        <v>4</v>
      </c>
      <c r="B5" s="9" t="s">
        <v>11</v>
      </c>
      <c r="C5" s="8">
        <v>17900</v>
      </c>
      <c r="D5" s="7">
        <v>1</v>
      </c>
      <c r="E5" s="8">
        <f t="shared" si="1"/>
        <v>17900</v>
      </c>
    </row>
    <row r="6" spans="1:5" ht="81.75" customHeight="1" x14ac:dyDescent="0.2">
      <c r="A6" s="17">
        <v>5</v>
      </c>
      <c r="B6" s="9" t="s">
        <v>17</v>
      </c>
      <c r="C6" s="8">
        <v>10450</v>
      </c>
      <c r="D6" s="7">
        <v>1</v>
      </c>
      <c r="E6" s="8">
        <f t="shared" si="1"/>
        <v>10450</v>
      </c>
    </row>
    <row r="7" spans="1:5" ht="22.5" customHeight="1" x14ac:dyDescent="0.2">
      <c r="A7" s="17">
        <v>6</v>
      </c>
      <c r="B7" s="9" t="s">
        <v>6</v>
      </c>
      <c r="C7" s="10">
        <v>3850</v>
      </c>
      <c r="D7" s="8">
        <v>1</v>
      </c>
      <c r="E7" s="8">
        <f t="shared" si="1"/>
        <v>3850</v>
      </c>
    </row>
    <row r="8" spans="1:5" ht="42" customHeight="1" x14ac:dyDescent="0.2">
      <c r="A8" s="17">
        <v>7</v>
      </c>
      <c r="B8" s="9" t="s">
        <v>18</v>
      </c>
      <c r="C8" s="10">
        <v>3200</v>
      </c>
      <c r="D8" s="8">
        <v>4</v>
      </c>
      <c r="E8" s="8">
        <f t="shared" si="1"/>
        <v>12800</v>
      </c>
    </row>
    <row r="9" spans="1:5" ht="44.25" customHeight="1" thickBot="1" x14ac:dyDescent="0.25">
      <c r="A9" s="18">
        <v>8</v>
      </c>
      <c r="B9" s="20" t="s">
        <v>19</v>
      </c>
      <c r="C9" s="21">
        <v>2720</v>
      </c>
      <c r="D9" s="19">
        <v>1</v>
      </c>
      <c r="E9" s="19">
        <f t="shared" si="1"/>
        <v>2720</v>
      </c>
    </row>
    <row r="10" spans="1:5" ht="47.25" customHeight="1" x14ac:dyDescent="0.2">
      <c r="A10" s="13">
        <v>9</v>
      </c>
      <c r="B10" s="15" t="s">
        <v>16</v>
      </c>
      <c r="C10" s="14">
        <v>5950</v>
      </c>
      <c r="D10" s="16">
        <v>2</v>
      </c>
      <c r="E10" s="14">
        <f t="shared" si="0"/>
        <v>11900</v>
      </c>
    </row>
    <row r="11" spans="1:5" ht="37.5" customHeight="1" thickBot="1" x14ac:dyDescent="0.25">
      <c r="A11" s="18">
        <v>10</v>
      </c>
      <c r="B11" s="20" t="s">
        <v>14</v>
      </c>
      <c r="C11" s="19">
        <v>5333</v>
      </c>
      <c r="D11" s="22">
        <v>1</v>
      </c>
      <c r="E11" s="19">
        <f t="shared" si="0"/>
        <v>5333</v>
      </c>
    </row>
    <row r="12" spans="1:5" ht="12.75" x14ac:dyDescent="0.2">
      <c r="A12" s="11">
        <v>11</v>
      </c>
      <c r="B12" s="12" t="s">
        <v>7</v>
      </c>
      <c r="C12" s="6">
        <v>545</v>
      </c>
      <c r="D12" s="11">
        <v>2</v>
      </c>
      <c r="E12" s="6">
        <f t="shared" si="0"/>
        <v>1090</v>
      </c>
    </row>
    <row r="13" spans="1:5" ht="12.75" x14ac:dyDescent="0.2">
      <c r="A13" s="7">
        <v>12</v>
      </c>
      <c r="B13" s="5" t="s">
        <v>8</v>
      </c>
      <c r="C13" s="3">
        <v>440</v>
      </c>
      <c r="D13" s="2">
        <v>4</v>
      </c>
      <c r="E13" s="3">
        <f t="shared" si="0"/>
        <v>1760</v>
      </c>
    </row>
    <row r="14" spans="1:5" ht="12.75" x14ac:dyDescent="0.2">
      <c r="A14" s="7">
        <v>13</v>
      </c>
      <c r="B14" s="5" t="s">
        <v>15</v>
      </c>
      <c r="C14" s="3">
        <v>115</v>
      </c>
      <c r="D14" s="2">
        <v>4</v>
      </c>
      <c r="E14" s="3">
        <f t="shared" si="0"/>
        <v>460</v>
      </c>
    </row>
    <row r="15" spans="1:5" ht="12.75" x14ac:dyDescent="0.2">
      <c r="A15" s="7">
        <v>14</v>
      </c>
      <c r="B15" s="5" t="s">
        <v>9</v>
      </c>
      <c r="C15" s="3">
        <v>3150</v>
      </c>
      <c r="D15" s="2">
        <v>1</v>
      </c>
      <c r="E15" s="3">
        <f>D15*C15</f>
        <v>3150</v>
      </c>
    </row>
    <row r="16" spans="1:5" ht="12.75" x14ac:dyDescent="0.2">
      <c r="A16" s="26"/>
      <c r="B16" s="28" t="s">
        <v>20</v>
      </c>
      <c r="C16" s="27"/>
      <c r="D16" s="29"/>
      <c r="E16" s="3">
        <v>33254</v>
      </c>
    </row>
    <row r="17" spans="1:5" ht="12.75" x14ac:dyDescent="0.2">
      <c r="A17" s="30" t="s">
        <v>3</v>
      </c>
      <c r="B17" s="31"/>
      <c r="C17" s="31"/>
      <c r="D17" s="32"/>
      <c r="E17" s="4">
        <f>SUM(E2:E16)</f>
        <v>199520</v>
      </c>
    </row>
  </sheetData>
  <mergeCells count="1">
    <mergeCell ref="A17:D1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perfect</cp:lastModifiedBy>
  <cp:lastPrinted>2011-08-09T11:06:41Z</cp:lastPrinted>
  <dcterms:created xsi:type="dcterms:W3CDTF">2010-12-16T08:16:10Z</dcterms:created>
  <dcterms:modified xsi:type="dcterms:W3CDTF">2018-08-10T14:08:57Z</dcterms:modified>
</cp:coreProperties>
</file>