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8" i="1" l="1"/>
</calcChain>
</file>

<file path=xl/sharedStrings.xml><?xml version="1.0" encoding="utf-8"?>
<sst xmlns="http://schemas.openxmlformats.org/spreadsheetml/2006/main" count="62" uniqueCount="49">
  <si>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</si>
  <si>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</si>
  <si>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</si>
  <si>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</si>
  <si>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</si>
  <si>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Труба 40х40</t>
  </si>
  <si>
    <t>Уголок 25х25</t>
  </si>
  <si>
    <t>Уголок 35х35</t>
  </si>
  <si>
    <t>Труба 20х20</t>
  </si>
  <si>
    <t>сетка рабица</t>
  </si>
  <si>
    <t>краска ємаль 3 кг.</t>
  </si>
  <si>
    <t>кисточки</t>
  </si>
  <si>
    <t>цемент 25 кг</t>
  </si>
  <si>
    <t>песок, т</t>
  </si>
  <si>
    <t>Провод 4мм</t>
  </si>
  <si>
    <t>Гофра d16</t>
  </si>
  <si>
    <t>Светильники LED 100Вт</t>
  </si>
  <si>
    <t>Выключатель уличный</t>
  </si>
  <si>
    <t>Выключатель автоматический 16 А</t>
  </si>
  <si>
    <t>Круги для резки металла</t>
  </si>
  <si>
    <t>Установка столбиков забора</t>
  </si>
  <si>
    <t>Изготовление секций забора</t>
  </si>
  <si>
    <t>Установка секций забора</t>
  </si>
  <si>
    <t>Прокладка линии электричества</t>
  </si>
  <si>
    <t>Установка светильников</t>
  </si>
  <si>
    <t>Налоги 5%</t>
  </si>
  <si>
    <t>Всього:</t>
  </si>
  <si>
    <t>Од. вимірювання</t>
  </si>
  <si>
    <t>м.п.</t>
  </si>
  <si>
    <t>м.кв.</t>
  </si>
  <si>
    <t>шт.</t>
  </si>
  <si>
    <t>бан.</t>
  </si>
  <si>
    <t>т.</t>
  </si>
  <si>
    <t xml:space="preserve">м.п. </t>
  </si>
  <si>
    <t>щт.</t>
  </si>
  <si>
    <t>ФОП Доманов Артур Олегович</t>
  </si>
  <si>
    <t>ЄДРПОУ 3063707694, р/с 26002050226460 ПАТ КБ «Приватбанк» МФО 305299</t>
  </si>
  <si>
    <t>Є платником єдиного податку за ставкою 5%</t>
  </si>
  <si>
    <t>ЗАКАЗЧИК:</t>
  </si>
  <si>
    <t>ПОДРЯДЧИК:</t>
  </si>
  <si>
    <t>49000, м.Дніпро</t>
  </si>
  <si>
    <t>Вул.Нарвська, буд.200</t>
  </si>
  <si>
    <t>Є платником єдиного податку</t>
  </si>
  <si>
    <t xml:space="preserve">                               _________________________   </t>
  </si>
  <si>
    <t>ФОП Доманов А. О.</t>
  </si>
  <si>
    <t>ЄДРПОУ 3063707694</t>
  </si>
  <si>
    <t>р/с 26002050226460 ПАТ КБ "Приватбанк"</t>
  </si>
  <si>
    <t>МФО 305299</t>
  </si>
  <si>
    <t>ФОП______________________А. О. Доманов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</si>
</sst>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40" sqref="F40"/>
    </sheetView>
  </sheetViews>
  <sheetFormatPr defaultRowHeight="15" x14ac:dyDescent="0.25"/>
  <cols>
    <col min="2" max="2" width="42.7109375" customWidth="1"/>
    <col min="3" max="3" width="12" customWidth="1"/>
    <col min="4" max="4" width="11.7109375" customWidth="1"/>
    <col min="5" max="5" width="11.5703125" customWidth="1"/>
    <col min="6" max="6" width="11" customWidth="1"/>
  </cols>
  <sheetData>
    <row r="1" spans="1:6" ht="35.25" customHeight="1" x14ac:dyDescent="0.35">
      <c r="A1" s="17" t="s">
        <v>35</v>
      </c>
      <c r="B1" s="17"/>
      <c r="C1" s="17"/>
      <c r="D1" s="17"/>
      <c r="E1" s="17"/>
      <c r="F1" s="17"/>
    </row>
    <row r="2" spans="1:6" x14ac:dyDescent="0.25">
      <c r="A2" s="15" t="s">
        <v>36</v>
      </c>
      <c r="B2" s="15"/>
      <c r="C2" s="15"/>
      <c r="D2" s="15"/>
      <c r="E2" s="15"/>
      <c r="F2" s="15"/>
    </row>
    <row r="3" spans="1:6" x14ac:dyDescent="0.25">
      <c r="A3" s="16" t="s">
        <v>37</v>
      </c>
      <c r="B3" s="16"/>
      <c r="C3" s="16"/>
      <c r="D3" s="16"/>
      <c r="E3" s="16"/>
      <c r="F3" s="16"/>
    </row>
    <row r="4" spans="1:6" ht="38.25" x14ac:dyDescent="0.25">
      <c r="A4" s="11" t="s">
        <v>0</v>
      </c>
      <c r="B4" s="12" t="s">
        <v>1</v>
      </c>
      <c r="C4" s="13" t="s">
        <v>27</v>
      </c>
      <c r="D4" s="14" t="s">
        <v>2</v>
      </c>
      <c r="E4" s="14" t="s">
        <v>3</v>
      </c>
      <c r="F4" s="13" t="s">
        <v>4</v>
      </c>
    </row>
    <row r="5" spans="1:6" ht="18.75" x14ac:dyDescent="0.25">
      <c r="A5" s="1">
        <v>1</v>
      </c>
      <c r="B5" s="8" t="s">
        <v>5</v>
      </c>
      <c r="C5" s="1" t="s">
        <v>28</v>
      </c>
      <c r="D5" s="1">
        <v>246</v>
      </c>
      <c r="E5" s="1">
        <v>70</v>
      </c>
      <c r="F5" s="1">
        <f>E5*D5</f>
        <v>17220</v>
      </c>
    </row>
    <row r="6" spans="1:6" ht="18.75" x14ac:dyDescent="0.25">
      <c r="A6" s="2">
        <v>2</v>
      </c>
      <c r="B6" s="9" t="s">
        <v>6</v>
      </c>
      <c r="C6" s="1" t="s">
        <v>28</v>
      </c>
      <c r="D6" s="2">
        <v>462</v>
      </c>
      <c r="E6" s="2">
        <v>35</v>
      </c>
      <c r="F6" s="1">
        <f t="shared" ref="F6:F27" si="0">E6*D6</f>
        <v>16170</v>
      </c>
    </row>
    <row r="7" spans="1:6" ht="18.75" x14ac:dyDescent="0.25">
      <c r="A7" s="2">
        <v>3</v>
      </c>
      <c r="B7" s="9" t="s">
        <v>7</v>
      </c>
      <c r="C7" s="1" t="s">
        <v>28</v>
      </c>
      <c r="D7" s="2">
        <v>120</v>
      </c>
      <c r="E7" s="2">
        <v>50</v>
      </c>
      <c r="F7" s="1">
        <f t="shared" si="0"/>
        <v>6000</v>
      </c>
    </row>
    <row r="8" spans="1:6" ht="18.75" x14ac:dyDescent="0.25">
      <c r="A8" s="2">
        <v>4</v>
      </c>
      <c r="B8" s="9" t="s">
        <v>8</v>
      </c>
      <c r="C8" s="1" t="s">
        <v>28</v>
      </c>
      <c r="D8" s="2">
        <v>240</v>
      </c>
      <c r="E8" s="2">
        <v>50</v>
      </c>
      <c r="F8" s="1">
        <f t="shared" si="0"/>
        <v>12000</v>
      </c>
    </row>
    <row r="9" spans="1:6" ht="18.75" x14ac:dyDescent="0.25">
      <c r="A9" s="2">
        <v>5</v>
      </c>
      <c r="B9" s="9" t="s">
        <v>9</v>
      </c>
      <c r="C9" s="2" t="s">
        <v>29</v>
      </c>
      <c r="D9" s="2">
        <v>480</v>
      </c>
      <c r="E9" s="2">
        <v>30</v>
      </c>
      <c r="F9" s="1">
        <f t="shared" si="0"/>
        <v>14400</v>
      </c>
    </row>
    <row r="10" spans="1:6" ht="18.75" x14ac:dyDescent="0.25">
      <c r="A10" s="2">
        <v>6</v>
      </c>
      <c r="B10" s="9" t="s">
        <v>10</v>
      </c>
      <c r="C10" s="2" t="s">
        <v>31</v>
      </c>
      <c r="D10" s="2">
        <v>10</v>
      </c>
      <c r="E10" s="2">
        <v>150</v>
      </c>
      <c r="F10" s="1">
        <f t="shared" si="0"/>
        <v>1500</v>
      </c>
    </row>
    <row r="11" spans="1:6" ht="18.75" x14ac:dyDescent="0.25">
      <c r="A11" s="2">
        <v>7</v>
      </c>
      <c r="B11" s="9" t="s">
        <v>11</v>
      </c>
      <c r="C11" s="2" t="s">
        <v>30</v>
      </c>
      <c r="D11" s="2">
        <v>10</v>
      </c>
      <c r="E11" s="2">
        <v>10</v>
      </c>
      <c r="F11" s="1">
        <f t="shared" si="0"/>
        <v>100</v>
      </c>
    </row>
    <row r="12" spans="1:6" ht="18.75" x14ac:dyDescent="0.25">
      <c r="A12" s="2">
        <v>8</v>
      </c>
      <c r="B12" s="9" t="s">
        <v>12</v>
      </c>
      <c r="C12" s="2" t="s">
        <v>30</v>
      </c>
      <c r="D12" s="2">
        <v>20</v>
      </c>
      <c r="E12" s="2">
        <v>70</v>
      </c>
      <c r="F12" s="1">
        <f t="shared" si="0"/>
        <v>1400</v>
      </c>
    </row>
    <row r="13" spans="1:6" ht="18.75" x14ac:dyDescent="0.25">
      <c r="A13" s="2">
        <v>9</v>
      </c>
      <c r="B13" s="9" t="s">
        <v>13</v>
      </c>
      <c r="C13" s="2" t="s">
        <v>32</v>
      </c>
      <c r="D13" s="2">
        <v>4</v>
      </c>
      <c r="E13" s="2">
        <v>500</v>
      </c>
      <c r="F13" s="1">
        <f t="shared" si="0"/>
        <v>2000</v>
      </c>
    </row>
    <row r="14" spans="1:6" ht="18.75" x14ac:dyDescent="0.25">
      <c r="A14" s="2">
        <v>10</v>
      </c>
      <c r="B14" s="9" t="s">
        <v>14</v>
      </c>
      <c r="C14" s="2" t="s">
        <v>28</v>
      </c>
      <c r="D14" s="2">
        <v>400</v>
      </c>
      <c r="E14" s="2">
        <v>12</v>
      </c>
      <c r="F14" s="1">
        <f t="shared" si="0"/>
        <v>4800</v>
      </c>
    </row>
    <row r="15" spans="1:6" ht="18.75" x14ac:dyDescent="0.25">
      <c r="A15" s="2">
        <v>11</v>
      </c>
      <c r="B15" s="9" t="s">
        <v>15</v>
      </c>
      <c r="C15" s="2" t="s">
        <v>33</v>
      </c>
      <c r="D15" s="2">
        <v>100</v>
      </c>
      <c r="E15" s="2">
        <v>3</v>
      </c>
      <c r="F15" s="1">
        <f t="shared" si="0"/>
        <v>300</v>
      </c>
    </row>
    <row r="16" spans="1:6" ht="18.75" x14ac:dyDescent="0.25">
      <c r="A16" s="2">
        <v>12</v>
      </c>
      <c r="B16" s="9" t="s">
        <v>16</v>
      </c>
      <c r="C16" s="2" t="s">
        <v>30</v>
      </c>
      <c r="D16" s="2">
        <v>6</v>
      </c>
      <c r="E16" s="2">
        <v>1000</v>
      </c>
      <c r="F16" s="1">
        <f t="shared" si="0"/>
        <v>6000</v>
      </c>
    </row>
    <row r="17" spans="1:6" ht="18.75" x14ac:dyDescent="0.25">
      <c r="A17" s="2">
        <v>13</v>
      </c>
      <c r="B17" s="9" t="s">
        <v>17</v>
      </c>
      <c r="C17" s="2" t="s">
        <v>30</v>
      </c>
      <c r="D17" s="2">
        <v>1</v>
      </c>
      <c r="E17" s="2">
        <v>100</v>
      </c>
      <c r="F17" s="1">
        <f t="shared" si="0"/>
        <v>100</v>
      </c>
    </row>
    <row r="18" spans="1:6" ht="18.75" customHeight="1" x14ac:dyDescent="0.25">
      <c r="A18" s="2">
        <v>14</v>
      </c>
      <c r="B18" s="10" t="s">
        <v>18</v>
      </c>
      <c r="C18" s="3" t="s">
        <v>30</v>
      </c>
      <c r="D18" s="2">
        <v>1</v>
      </c>
      <c r="E18" s="2">
        <v>150</v>
      </c>
      <c r="F18" s="1">
        <f t="shared" si="0"/>
        <v>150</v>
      </c>
    </row>
    <row r="19" spans="1:6" ht="18.75" x14ac:dyDescent="0.25">
      <c r="A19" s="2">
        <v>15</v>
      </c>
      <c r="B19" s="9" t="s">
        <v>19</v>
      </c>
      <c r="C19" s="2" t="s">
        <v>30</v>
      </c>
      <c r="D19" s="2">
        <v>20</v>
      </c>
      <c r="E19" s="2">
        <v>30</v>
      </c>
      <c r="F19" s="1">
        <f t="shared" si="0"/>
        <v>600</v>
      </c>
    </row>
    <row r="20" spans="1:6" ht="18.75" x14ac:dyDescent="0.25">
      <c r="A20" s="2">
        <v>16</v>
      </c>
      <c r="B20" s="9" t="s">
        <v>20</v>
      </c>
      <c r="C20" s="2" t="s">
        <v>30</v>
      </c>
      <c r="D20" s="2">
        <v>50</v>
      </c>
      <c r="E20" s="2">
        <v>400</v>
      </c>
      <c r="F20" s="1">
        <f t="shared" si="0"/>
        <v>20000</v>
      </c>
    </row>
    <row r="21" spans="1:6" ht="18.75" x14ac:dyDescent="0.25">
      <c r="A21" s="2">
        <v>17</v>
      </c>
      <c r="B21" s="9" t="s">
        <v>21</v>
      </c>
      <c r="C21" s="2" t="s">
        <v>30</v>
      </c>
      <c r="D21" s="2">
        <v>42</v>
      </c>
      <c r="E21" s="2">
        <v>600</v>
      </c>
      <c r="F21" s="1">
        <f t="shared" si="0"/>
        <v>25200</v>
      </c>
    </row>
    <row r="22" spans="1:6" ht="18.75" x14ac:dyDescent="0.25">
      <c r="A22" s="2">
        <v>18</v>
      </c>
      <c r="B22" s="9" t="s">
        <v>22</v>
      </c>
      <c r="C22" s="2" t="s">
        <v>34</v>
      </c>
      <c r="D22" s="2">
        <v>42</v>
      </c>
      <c r="E22" s="2">
        <v>200</v>
      </c>
      <c r="F22" s="1">
        <f t="shared" si="0"/>
        <v>8400</v>
      </c>
    </row>
    <row r="23" spans="1:6" ht="18.75" x14ac:dyDescent="0.25">
      <c r="A23" s="2">
        <v>19</v>
      </c>
      <c r="B23" s="9" t="s">
        <v>23</v>
      </c>
      <c r="C23" s="2" t="s">
        <v>28</v>
      </c>
      <c r="D23" s="2">
        <v>400</v>
      </c>
      <c r="E23" s="2">
        <v>30</v>
      </c>
      <c r="F23" s="1">
        <f t="shared" si="0"/>
        <v>12000</v>
      </c>
    </row>
    <row r="24" spans="1:6" ht="18.75" x14ac:dyDescent="0.25">
      <c r="A24" s="2">
        <v>20</v>
      </c>
      <c r="B24" s="9" t="s">
        <v>24</v>
      </c>
      <c r="C24" s="2" t="s">
        <v>30</v>
      </c>
      <c r="D24" s="2">
        <v>6</v>
      </c>
      <c r="E24" s="2">
        <v>500</v>
      </c>
      <c r="F24" s="1">
        <f t="shared" si="0"/>
        <v>3000</v>
      </c>
    </row>
    <row r="25" spans="1:6" ht="18.75" x14ac:dyDescent="0.25">
      <c r="A25" s="2">
        <v>21</v>
      </c>
      <c r="B25" s="9" t="s">
        <v>25</v>
      </c>
      <c r="C25" s="2"/>
      <c r="D25" s="2">
        <v>1</v>
      </c>
      <c r="E25" s="2">
        <v>7965</v>
      </c>
      <c r="F25" s="1">
        <f t="shared" si="0"/>
        <v>7965</v>
      </c>
    </row>
    <row r="26" spans="1:6" ht="18.75" x14ac:dyDescent="0.25">
      <c r="A26" s="2"/>
      <c r="B26" s="9"/>
      <c r="C26" s="2"/>
      <c r="D26" s="2"/>
      <c r="E26" s="2"/>
      <c r="F26" s="1">
        <f t="shared" si="0"/>
        <v>0</v>
      </c>
    </row>
    <row r="27" spans="1:6" ht="18.75" x14ac:dyDescent="0.25">
      <c r="A27" s="2"/>
      <c r="B27" s="9"/>
      <c r="C27" s="2"/>
      <c r="D27" s="2"/>
      <c r="E27" s="2"/>
      <c r="F27" s="1">
        <f t="shared" si="0"/>
        <v>0</v>
      </c>
    </row>
    <row r="28" spans="1:6" ht="18.75" x14ac:dyDescent="0.25">
      <c r="A28" s="4"/>
      <c r="B28" s="5" t="s">
        <v>26</v>
      </c>
      <c r="C28" s="6"/>
      <c r="D28" s="6"/>
      <c r="E28" s="7"/>
      <c r="F28" s="2">
        <f>SUM(F5:F27)</f>
        <v>159305</v>
      </c>
    </row>
    <row r="30" spans="1:6" x14ac:dyDescent="0.25">
      <c r="A30" s="18" t="s">
        <v>38</v>
      </c>
      <c r="B30" s="18"/>
      <c r="C30" s="18" t="s">
        <v>39</v>
      </c>
      <c r="D30" s="18"/>
      <c r="E30" s="18"/>
      <c r="F30" s="18"/>
    </row>
    <row r="31" spans="1:6" x14ac:dyDescent="0.25">
      <c r="A31" s="19"/>
      <c r="B31" s="19"/>
      <c r="C31" s="20" t="s">
        <v>44</v>
      </c>
      <c r="D31" s="20"/>
      <c r="E31" s="20"/>
      <c r="F31" s="20"/>
    </row>
    <row r="32" spans="1:6" x14ac:dyDescent="0.25">
      <c r="A32" s="21"/>
      <c r="B32" s="21"/>
      <c r="C32" s="22" t="s">
        <v>40</v>
      </c>
      <c r="D32" s="22"/>
      <c r="E32" s="22"/>
      <c r="F32" s="22"/>
    </row>
    <row r="33" spans="1:6" x14ac:dyDescent="0.25">
      <c r="A33" s="21"/>
      <c r="B33" s="21"/>
      <c r="C33" s="22" t="s">
        <v>41</v>
      </c>
      <c r="D33" s="22"/>
      <c r="E33" s="22"/>
      <c r="F33" s="22"/>
    </row>
    <row r="34" spans="1:6" x14ac:dyDescent="0.25">
      <c r="A34" s="21"/>
      <c r="B34" s="21"/>
      <c r="C34" s="22" t="s">
        <v>46</v>
      </c>
      <c r="D34" s="22"/>
      <c r="E34" s="22"/>
      <c r="F34" s="22"/>
    </row>
    <row r="35" spans="1:6" x14ac:dyDescent="0.25">
      <c r="A35" s="21"/>
      <c r="B35" s="21"/>
      <c r="C35" s="22" t="s">
        <v>47</v>
      </c>
      <c r="D35" s="22"/>
      <c r="E35" s="22"/>
      <c r="F35" s="22"/>
    </row>
    <row r="36" spans="1:6" x14ac:dyDescent="0.25">
      <c r="A36" s="23"/>
      <c r="B36" s="23"/>
      <c r="C36" s="22" t="s">
        <v>45</v>
      </c>
      <c r="D36" s="22"/>
      <c r="E36" s="22"/>
      <c r="F36" s="22"/>
    </row>
    <row r="37" spans="1:6" x14ac:dyDescent="0.25">
      <c r="A37" s="23"/>
      <c r="B37" s="23"/>
      <c r="C37" s="22" t="s">
        <v>42</v>
      </c>
      <c r="D37" s="22"/>
      <c r="E37" s="22"/>
      <c r="F37" s="22"/>
    </row>
    <row r="38" spans="1:6" x14ac:dyDescent="0.25">
      <c r="A38" s="24"/>
      <c r="B38" s="25"/>
      <c r="C38" s="26"/>
    </row>
    <row r="39" spans="1:6" x14ac:dyDescent="0.25">
      <c r="A39" s="27" t="s">
        <v>43</v>
      </c>
      <c r="B39" s="27"/>
      <c r="C39" s="28" t="s">
        <v>48</v>
      </c>
      <c r="D39" s="28"/>
      <c r="E39" s="28"/>
      <c r="F39" s="28"/>
    </row>
  </sheetData>
  <mergeCells count="20">
    <mergeCell ref="A39:B39"/>
    <mergeCell ref="C39:F39"/>
    <mergeCell ref="A34:B34"/>
    <mergeCell ref="C34:F34"/>
    <mergeCell ref="A35:B35"/>
    <mergeCell ref="C35:F35"/>
    <mergeCell ref="C36:F36"/>
    <mergeCell ref="C37:F37"/>
    <mergeCell ref="A31:B31"/>
    <mergeCell ref="C31:F31"/>
    <mergeCell ref="A32:B32"/>
    <mergeCell ref="C32:F32"/>
    <mergeCell ref="A33:B33"/>
    <mergeCell ref="C33:F33"/>
    <mergeCell ref="B28:E28"/>
    <mergeCell ref="A1:F1"/>
    <mergeCell ref="A2:F2"/>
    <mergeCell ref="A3:F3"/>
    <mergeCell ref="A30:B30"/>
    <mergeCell ref="C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2018-08-31T09:25:25Z</dcterms:modified>
</cp:coreProperties>
</file>