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bko.e\Downloads\"/>
    </mc:Choice>
  </mc:AlternateContent>
  <bookViews>
    <workbookView xWindow="0" yWindow="0" windowWidth="25200" windowHeight="118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0" i="1" l="1"/>
  <c r="E22" i="1" s="1"/>
</calcChain>
</file>

<file path=xl/sharedStrings.xml><?xml version="1.0" encoding="utf-8"?>
<sst xmlns="http://schemas.openxmlformats.org/spreadsheetml/2006/main" count="26" uniqueCount="26">
  <si>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</si>
  <si>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</si>
  <si>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</si>
  <si>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</si>
  <si>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</si>
  <si>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</si>
  <si>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</si>
  <si>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</si>
  <si>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</si>
  <si>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Демонтаж існуючих залiзобетонних огорож висотою 2,0
м, довжиною ланки 6,0 м, глухих в одну панель (128 м.п.)</t>
  </si>
  <si>
    <t>Навантаження сміття екскаваторами на автомобілі-
самоскиди, місткість ковша екскаватора 0,25 м3.</t>
  </si>
  <si>
    <t>Перевезення сміття до 30 км</t>
  </si>
  <si>
    <t>Розробка ґрунту екскаватором з доробкою вручну, група
ґрунту 2</t>
  </si>
  <si>
    <t>Улаштування стрiчкових фундаментiв залiзобетонних,
при ширинi по верху 400 мм</t>
  </si>
  <si>
    <t>Засипання вручну траншей, пазух котлованiв та ям,
група ґрунту 1</t>
  </si>
  <si>
    <t>Перевезення грунту до 30 км</t>
  </si>
  <si>
    <t>Улаштування залiзобетонних огорож висотою 2,2 м,
довжиною ланки 6,0 м, глухих в одну панель</t>
  </si>
  <si>
    <t>Мурування стовпiв та iнших конструкцiй iз фінскої цегли
прямокутних неармованих при висотi поверху до 4 м</t>
  </si>
  <si>
    <t>Улаштування хвiрток металевих</t>
  </si>
  <si>
    <t>Улаштування металевих ворiт</t>
  </si>
  <si>
    <t>Залізобетонна секція огорожі 6х2 м</t>
  </si>
  <si>
    <t>Цегла декоративна фінська</t>
  </si>
  <si>
    <t>Ворота металеві</t>
  </si>
  <si>
    <t>Хвіртка металева</t>
  </si>
  <si>
    <t>Фарба фасадна</t>
  </si>
  <si>
    <t>Поліпшене фарбування полiвiнiлацетатними
водоемульсiйними сумiшами стiн по штукатурцi та
збiрних конструкцiях, пiдготовлених пiд фарбування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</si>
</sst>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120" zoomScaleNormal="120" workbookViewId="0">
      <selection activeCell="D14" sqref="D14"/>
    </sheetView>
  </sheetViews>
  <sheetFormatPr defaultRowHeight="18.75" x14ac:dyDescent="0.3"/>
  <cols>
    <col min="1" max="1" width="5.85546875" style="2" customWidth="1"/>
    <col min="2" max="2" width="61.85546875" style="2" customWidth="1"/>
    <col min="3" max="3" width="11" style="2" customWidth="1"/>
    <col min="4" max="4" width="15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6" t="s">
        <v>7</v>
      </c>
      <c r="C1" s="17"/>
      <c r="D1" s="17"/>
      <c r="E1" s="18"/>
    </row>
    <row r="2" spans="1:5" ht="47.25" x14ac:dyDescent="0.3">
      <c r="A2" s="7" t="s">
        <v>0</v>
      </c>
      <c r="B2" s="8" t="s">
        <v>6</v>
      </c>
      <c r="C2" s="9" t="s">
        <v>4</v>
      </c>
      <c r="D2" s="9" t="s">
        <v>3</v>
      </c>
      <c r="E2" s="8" t="s">
        <v>5</v>
      </c>
    </row>
    <row r="3" spans="1:5" ht="28.5" customHeight="1" x14ac:dyDescent="0.3">
      <c r="A3" s="5">
        <v>1</v>
      </c>
      <c r="B3" s="10" t="s">
        <v>9</v>
      </c>
      <c r="C3" s="5">
        <v>5.25</v>
      </c>
      <c r="D3" s="5">
        <v>1040.55</v>
      </c>
      <c r="E3" s="5">
        <f>C3*D3</f>
        <v>5462.8874999999998</v>
      </c>
    </row>
    <row r="4" spans="1:5" ht="29.25" customHeight="1" x14ac:dyDescent="0.3">
      <c r="A4" s="6">
        <v>2</v>
      </c>
      <c r="B4" s="11" t="s">
        <v>10</v>
      </c>
      <c r="C4" s="6">
        <v>12.5</v>
      </c>
      <c r="D4" s="6">
        <v>22.340599999999998</v>
      </c>
      <c r="E4" s="5">
        <f t="shared" ref="E4:E19" si="0">C4*D4</f>
        <v>279.25749999999999</v>
      </c>
    </row>
    <row r="5" spans="1:5" ht="18" customHeight="1" x14ac:dyDescent="0.3">
      <c r="A5" s="5">
        <v>3</v>
      </c>
      <c r="B5" s="12" t="s">
        <v>11</v>
      </c>
      <c r="C5" s="6">
        <v>12.5</v>
      </c>
      <c r="D5" s="6">
        <v>206.87</v>
      </c>
      <c r="E5" s="5">
        <f t="shared" si="0"/>
        <v>2585.875</v>
      </c>
    </row>
    <row r="6" spans="1:5" ht="27" customHeight="1" x14ac:dyDescent="0.3">
      <c r="A6" s="6">
        <v>4</v>
      </c>
      <c r="B6" s="11" t="s">
        <v>12</v>
      </c>
      <c r="C6" s="6">
        <v>200</v>
      </c>
      <c r="D6" s="6">
        <v>48.860700000000001</v>
      </c>
      <c r="E6" s="5">
        <f t="shared" si="0"/>
        <v>9772.14</v>
      </c>
    </row>
    <row r="7" spans="1:5" ht="29.25" customHeight="1" x14ac:dyDescent="0.3">
      <c r="A7" s="5">
        <v>5</v>
      </c>
      <c r="B7" s="11" t="s">
        <v>13</v>
      </c>
      <c r="C7" s="6">
        <v>100</v>
      </c>
      <c r="D7" s="6">
        <v>3222.5109000000002</v>
      </c>
      <c r="E7" s="5">
        <f t="shared" si="0"/>
        <v>322251.09000000003</v>
      </c>
    </row>
    <row r="8" spans="1:5" ht="27.75" customHeight="1" x14ac:dyDescent="0.3">
      <c r="A8" s="6">
        <v>6</v>
      </c>
      <c r="B8" s="11" t="s">
        <v>14</v>
      </c>
      <c r="C8" s="6">
        <v>100</v>
      </c>
      <c r="D8" s="6">
        <v>129.30439999999999</v>
      </c>
      <c r="E8" s="5">
        <f t="shared" si="0"/>
        <v>12930.439999999999</v>
      </c>
    </row>
    <row r="9" spans="1:5" ht="17.25" customHeight="1" x14ac:dyDescent="0.3">
      <c r="A9" s="5">
        <v>7</v>
      </c>
      <c r="B9" s="12" t="s">
        <v>15</v>
      </c>
      <c r="C9" s="6">
        <v>160</v>
      </c>
      <c r="D9" s="6">
        <v>173.69</v>
      </c>
      <c r="E9" s="5">
        <f t="shared" si="0"/>
        <v>27790.400000000001</v>
      </c>
    </row>
    <row r="10" spans="1:5" ht="30" customHeight="1" x14ac:dyDescent="0.3">
      <c r="A10" s="6">
        <v>8</v>
      </c>
      <c r="B10" s="11" t="s">
        <v>16</v>
      </c>
      <c r="C10" s="6">
        <v>2.6975199999999999</v>
      </c>
      <c r="D10" s="6">
        <v>1462.46</v>
      </c>
      <c r="E10" s="5">
        <f t="shared" si="0"/>
        <v>3945.0150991999999</v>
      </c>
    </row>
    <row r="11" spans="1:5" ht="17.25" customHeight="1" x14ac:dyDescent="0.3">
      <c r="A11" s="6">
        <v>9</v>
      </c>
      <c r="B11" s="11" t="s">
        <v>20</v>
      </c>
      <c r="C11" s="6">
        <v>43</v>
      </c>
      <c r="D11" s="6">
        <v>3652</v>
      </c>
      <c r="E11" s="5">
        <f t="shared" si="0"/>
        <v>157036</v>
      </c>
    </row>
    <row r="12" spans="1:5" ht="30.75" customHeight="1" x14ac:dyDescent="0.3">
      <c r="A12" s="5">
        <v>10</v>
      </c>
      <c r="B12" s="11" t="s">
        <v>17</v>
      </c>
      <c r="C12" s="6">
        <v>19.329999999999998</v>
      </c>
      <c r="D12" s="6">
        <v>1541.99</v>
      </c>
      <c r="E12" s="5">
        <f t="shared" si="0"/>
        <v>29806.666699999998</v>
      </c>
    </row>
    <row r="13" spans="1:5" ht="20.25" customHeight="1" x14ac:dyDescent="0.3">
      <c r="A13" s="5">
        <v>11</v>
      </c>
      <c r="B13" s="11" t="s">
        <v>21</v>
      </c>
      <c r="C13" s="6">
        <v>7406.7259199999999</v>
      </c>
      <c r="D13" s="6">
        <v>10.8</v>
      </c>
      <c r="E13" s="5">
        <f t="shared" si="0"/>
        <v>79992.639936000007</v>
      </c>
    </row>
    <row r="14" spans="1:5" ht="15.75" customHeight="1" x14ac:dyDescent="0.3">
      <c r="A14" s="5">
        <v>12</v>
      </c>
      <c r="B14" s="12" t="s">
        <v>18</v>
      </c>
      <c r="C14" s="6">
        <v>4</v>
      </c>
      <c r="D14" s="6">
        <v>901.42470000000003</v>
      </c>
      <c r="E14" s="5">
        <f t="shared" si="0"/>
        <v>3605.6988000000001</v>
      </c>
    </row>
    <row r="15" spans="1:5" ht="18" customHeight="1" x14ac:dyDescent="0.3">
      <c r="A15" s="5">
        <v>13</v>
      </c>
      <c r="B15" s="12" t="s">
        <v>19</v>
      </c>
      <c r="C15" s="6">
        <v>12</v>
      </c>
      <c r="D15" s="6">
        <v>632.91340000000002</v>
      </c>
      <c r="E15" s="5">
        <f t="shared" si="0"/>
        <v>7594.9608000000007</v>
      </c>
    </row>
    <row r="16" spans="1:5" ht="18" customHeight="1" x14ac:dyDescent="0.3">
      <c r="A16" s="5">
        <v>14</v>
      </c>
      <c r="B16" s="12" t="s">
        <v>22</v>
      </c>
      <c r="C16" s="6">
        <v>1</v>
      </c>
      <c r="D16" s="6">
        <v>15218.31</v>
      </c>
      <c r="E16" s="5">
        <f t="shared" si="0"/>
        <v>15218.31</v>
      </c>
    </row>
    <row r="17" spans="1:5" ht="18" customHeight="1" x14ac:dyDescent="0.3">
      <c r="A17" s="5">
        <v>15</v>
      </c>
      <c r="B17" s="12" t="s">
        <v>23</v>
      </c>
      <c r="C17" s="6">
        <v>2</v>
      </c>
      <c r="D17" s="6">
        <v>3144.41</v>
      </c>
      <c r="E17" s="5">
        <f t="shared" si="0"/>
        <v>6288.82</v>
      </c>
    </row>
    <row r="18" spans="1:5" ht="39.75" customHeight="1" x14ac:dyDescent="0.3">
      <c r="A18" s="5">
        <v>16</v>
      </c>
      <c r="B18" s="11" t="s">
        <v>25</v>
      </c>
      <c r="C18" s="6">
        <v>1000</v>
      </c>
      <c r="D18" s="6">
        <v>52</v>
      </c>
      <c r="E18" s="5">
        <f t="shared" si="0"/>
        <v>52000</v>
      </c>
    </row>
    <row r="19" spans="1:5" ht="16.5" customHeight="1" x14ac:dyDescent="0.3">
      <c r="A19" s="6">
        <v>17</v>
      </c>
      <c r="B19" s="12" t="s">
        <v>24</v>
      </c>
      <c r="C19" s="6">
        <v>520</v>
      </c>
      <c r="D19" s="6">
        <v>185</v>
      </c>
      <c r="E19" s="5">
        <f t="shared" si="0"/>
        <v>96200</v>
      </c>
    </row>
    <row r="20" spans="1:5" x14ac:dyDescent="0.3">
      <c r="A20" s="13"/>
      <c r="B20" s="19" t="s">
        <v>1</v>
      </c>
      <c r="C20" s="20"/>
      <c r="D20" s="21"/>
      <c r="E20" s="13">
        <f>E3+E4+E5+E6+E7+E8+E9+E10+E11+E12+E13+E14+E15+E16+E17+E18+E19</f>
        <v>832760.20133519999</v>
      </c>
    </row>
    <row r="21" spans="1:5" ht="24" customHeight="1" x14ac:dyDescent="0.3">
      <c r="A21" s="14"/>
      <c r="B21" s="22" t="s">
        <v>8</v>
      </c>
      <c r="C21" s="23"/>
      <c r="D21" s="24"/>
      <c r="E21" s="15">
        <v>0.2</v>
      </c>
    </row>
    <row r="22" spans="1:5" x14ac:dyDescent="0.3">
      <c r="A22" s="13"/>
      <c r="B22" s="19" t="s">
        <v>2</v>
      </c>
      <c r="C22" s="20"/>
      <c r="D22" s="21"/>
      <c r="E22" s="13">
        <f>E20*1.2</f>
        <v>999312.2416022399</v>
      </c>
    </row>
    <row r="23" spans="1:5" x14ac:dyDescent="0.3">
      <c r="A23" s="3"/>
      <c r="B23" s="4"/>
      <c r="C23" s="4"/>
      <c r="D23" s="4"/>
      <c r="E23" s="3"/>
    </row>
    <row r="24" spans="1:5" x14ac:dyDescent="0.3">
      <c r="A24" s="3"/>
      <c r="B24" s="4"/>
      <c r="C24" s="4"/>
      <c r="D24" s="4"/>
      <c r="E24" s="3"/>
    </row>
  </sheetData>
  <mergeCells count="4">
    <mergeCell ref="B1:E1"/>
    <mergeCell ref="B22:D22"/>
    <mergeCell ref="B21:D21"/>
    <mergeCell ref="B20:D2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Елена Собко</cp:lastModifiedBy>
  <cp:lastPrinted>2016-09-24T18:37:54Z</cp:lastPrinted>
  <dcterms:created xsi:type="dcterms:W3CDTF">2016-09-21T11:18:44Z</dcterms:created>
  <dcterms:modified xsi:type="dcterms:W3CDTF">2019-06-27T10:46:37Z</dcterms:modified>
</cp:coreProperties>
</file>