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97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7" i="1"/>
  <c r="E11" i="1"/>
  <c r="E15" i="1"/>
  <c r="E4" i="1"/>
  <c r="E5" i="1"/>
  <c r="E6" i="1"/>
  <c r="E7" i="1"/>
  <c r="E8" i="1"/>
  <c r="E9" i="1"/>
  <c r="E10" i="1"/>
  <c r="E12" i="1"/>
  <c r="E13" i="1"/>
  <c r="E14" i="1"/>
  <c r="E3" i="1"/>
</calcChain>
</file>

<file path=xl/sharedStrings.xml><?xml version="1.0" encoding="utf-8"?>
<sst xmlns="http://schemas.openxmlformats.org/spreadsheetml/2006/main" count="21" uniqueCount="21">
  <si>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</si>
  <si>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</si>
  <si>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</si>
  <si>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</si>
  <si>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</si>
  <si>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</si>
  <si>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</si>
  <si>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Пропозиція автора проекту</t>
  </si>
  <si>
    <t>Робочі столи</t>
  </si>
  <si>
    <t>Пуфи</t>
  </si>
  <si>
    <t>шафа для взуття типу стелаж</t>
  </si>
  <si>
    <t>Оздоблення стін (фарба типу "Снєжка" 14 кг)</t>
  </si>
  <si>
    <t>Навчальні посібники "Технології і дизайн на основі лего"</t>
  </si>
  <si>
    <t>45300 Набір LEGO® Education WeDо 2,0</t>
  </si>
  <si>
    <t>45302 Акумуляторна батарея WeDo 2.0</t>
  </si>
  <si>
    <t>Зарядний пристрій</t>
  </si>
  <si>
    <t>2000715 Набір допоміжних деталей WeDo 2.0</t>
  </si>
  <si>
    <t>9689 Прості механізми</t>
  </si>
  <si>
    <t>шафи для зберігання лего</t>
  </si>
  <si>
    <t>Модуль BLED112-V1</t>
  </si>
  <si>
    <t>Непередбачені витрати 20%: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</si>
</sst>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sz val="14"/>
      <color theme="1"/>
      <name val="Century Gothic"/>
      <family val="2"/>
      <charset val="204"/>
    </font>
    <font>
      <sz val="14"/>
      <name val="Century Gothic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zoomScale="120" zoomScaleNormal="120" workbookViewId="0">
      <selection activeCell="E17" sqref="E17"/>
    </sheetView>
  </sheetViews>
  <sheetFormatPr defaultColWidth="9.140625" defaultRowHeight="18" x14ac:dyDescent="0.25"/>
  <cols>
    <col min="1" max="1" width="5.85546875" style="15" customWidth="1"/>
    <col min="2" max="2" width="73.140625" style="15" customWidth="1"/>
    <col min="3" max="3" width="15.5703125" style="23" customWidth="1"/>
    <col min="4" max="4" width="19.140625" style="29" customWidth="1"/>
    <col min="5" max="5" width="15.5703125" style="29" customWidth="1"/>
    <col min="6" max="16384" width="9.140625" style="15"/>
  </cols>
  <sheetData>
    <row r="1" spans="1:5" x14ac:dyDescent="0.25">
      <c r="A1" s="2"/>
      <c r="B1" s="12" t="s">
        <v>7</v>
      </c>
      <c r="C1" s="13"/>
      <c r="D1" s="13"/>
      <c r="E1" s="14"/>
    </row>
    <row r="2" spans="1:5" ht="54" x14ac:dyDescent="0.25">
      <c r="A2" s="16" t="s">
        <v>0</v>
      </c>
      <c r="B2" s="6" t="s">
        <v>6</v>
      </c>
      <c r="C2" s="6" t="s">
        <v>4</v>
      </c>
      <c r="D2" s="24" t="s">
        <v>3</v>
      </c>
      <c r="E2" s="24" t="s">
        <v>5</v>
      </c>
    </row>
    <row r="3" spans="1:5" x14ac:dyDescent="0.25">
      <c r="A3" s="1">
        <v>1</v>
      </c>
      <c r="B3" s="17" t="s">
        <v>8</v>
      </c>
      <c r="C3" s="1">
        <v>3</v>
      </c>
      <c r="D3" s="25">
        <v>5200</v>
      </c>
      <c r="E3" s="25">
        <f>D3*C3</f>
        <v>15600</v>
      </c>
    </row>
    <row r="4" spans="1:5" x14ac:dyDescent="0.25">
      <c r="A4" s="1">
        <v>2</v>
      </c>
      <c r="B4" s="17" t="s">
        <v>9</v>
      </c>
      <c r="C4" s="1">
        <v>16</v>
      </c>
      <c r="D4" s="25">
        <v>565</v>
      </c>
      <c r="E4" s="25">
        <f t="shared" ref="E4:E14" si="0">D4*C4</f>
        <v>9040</v>
      </c>
    </row>
    <row r="5" spans="1:5" x14ac:dyDescent="0.25">
      <c r="A5" s="1">
        <v>3</v>
      </c>
      <c r="B5" s="17" t="s">
        <v>10</v>
      </c>
      <c r="C5" s="1">
        <v>1</v>
      </c>
      <c r="D5" s="25">
        <v>4586</v>
      </c>
      <c r="E5" s="25">
        <f t="shared" si="0"/>
        <v>4586</v>
      </c>
    </row>
    <row r="6" spans="1:5" x14ac:dyDescent="0.25">
      <c r="A6" s="1">
        <v>4</v>
      </c>
      <c r="B6" s="17" t="s">
        <v>11</v>
      </c>
      <c r="C6" s="1">
        <v>3</v>
      </c>
      <c r="D6" s="25">
        <v>420</v>
      </c>
      <c r="E6" s="25">
        <f t="shared" si="0"/>
        <v>1260</v>
      </c>
    </row>
    <row r="7" spans="1:5" x14ac:dyDescent="0.25">
      <c r="A7" s="1">
        <v>5</v>
      </c>
      <c r="B7" s="17" t="s">
        <v>18</v>
      </c>
      <c r="C7" s="1">
        <v>4</v>
      </c>
      <c r="D7" s="25">
        <v>2465</v>
      </c>
      <c r="E7" s="25">
        <f t="shared" si="0"/>
        <v>9860</v>
      </c>
    </row>
    <row r="8" spans="1:5" x14ac:dyDescent="0.25">
      <c r="A8" s="1">
        <v>6</v>
      </c>
      <c r="B8" s="18" t="s">
        <v>13</v>
      </c>
      <c r="C8" s="21">
        <v>8</v>
      </c>
      <c r="D8" s="26">
        <v>7100</v>
      </c>
      <c r="E8" s="25">
        <f t="shared" si="0"/>
        <v>56800</v>
      </c>
    </row>
    <row r="9" spans="1:5" x14ac:dyDescent="0.25">
      <c r="A9" s="1">
        <v>7</v>
      </c>
      <c r="B9" s="19" t="s">
        <v>14</v>
      </c>
      <c r="C9" s="21">
        <v>8</v>
      </c>
      <c r="D9" s="26">
        <v>2176</v>
      </c>
      <c r="E9" s="25">
        <f t="shared" si="0"/>
        <v>17408</v>
      </c>
    </row>
    <row r="10" spans="1:5" x14ac:dyDescent="0.25">
      <c r="A10" s="1">
        <v>8</v>
      </c>
      <c r="B10" s="19" t="s">
        <v>15</v>
      </c>
      <c r="C10" s="21">
        <v>4</v>
      </c>
      <c r="D10" s="26">
        <v>350</v>
      </c>
      <c r="E10" s="25">
        <f t="shared" si="0"/>
        <v>1400</v>
      </c>
    </row>
    <row r="11" spans="1:5" ht="22.5" customHeight="1" x14ac:dyDescent="0.25">
      <c r="A11" s="1">
        <v>9</v>
      </c>
      <c r="B11" s="19" t="s">
        <v>16</v>
      </c>
      <c r="C11" s="21">
        <v>4</v>
      </c>
      <c r="D11" s="26">
        <v>256</v>
      </c>
      <c r="E11" s="25">
        <f>D11*C11</f>
        <v>1024</v>
      </c>
    </row>
    <row r="12" spans="1:5" x14ac:dyDescent="0.25">
      <c r="A12" s="1">
        <v>10</v>
      </c>
      <c r="B12" s="20" t="s">
        <v>17</v>
      </c>
      <c r="C12" s="22">
        <v>16</v>
      </c>
      <c r="D12" s="26">
        <v>2517</v>
      </c>
      <c r="E12" s="25">
        <f t="shared" si="0"/>
        <v>40272</v>
      </c>
    </row>
    <row r="13" spans="1:5" x14ac:dyDescent="0.25">
      <c r="A13" s="1">
        <v>11</v>
      </c>
      <c r="B13" s="17" t="s">
        <v>12</v>
      </c>
      <c r="C13" s="1">
        <v>17</v>
      </c>
      <c r="D13" s="25">
        <v>80</v>
      </c>
      <c r="E13" s="25">
        <f t="shared" si="0"/>
        <v>1360</v>
      </c>
    </row>
    <row r="14" spans="1:5" x14ac:dyDescent="0.25">
      <c r="A14" s="1">
        <v>12</v>
      </c>
      <c r="B14" s="17" t="s">
        <v>19</v>
      </c>
      <c r="C14" s="1">
        <v>8</v>
      </c>
      <c r="D14" s="25">
        <v>950</v>
      </c>
      <c r="E14" s="25">
        <f t="shared" si="0"/>
        <v>7600</v>
      </c>
    </row>
    <row r="15" spans="1:5" x14ac:dyDescent="0.25">
      <c r="A15" s="2"/>
      <c r="B15" s="3" t="s">
        <v>1</v>
      </c>
      <c r="C15" s="4"/>
      <c r="D15" s="5"/>
      <c r="E15" s="27">
        <f>SUM(E3:E14)</f>
        <v>166210</v>
      </c>
    </row>
    <row r="16" spans="1:5" ht="24" customHeight="1" x14ac:dyDescent="0.25">
      <c r="A16" s="6"/>
      <c r="B16" s="7" t="s">
        <v>20</v>
      </c>
      <c r="C16" s="8"/>
      <c r="D16" s="9"/>
      <c r="E16" s="27">
        <f>E17-E15</f>
        <v>33242</v>
      </c>
    </row>
    <row r="17" spans="1:5" x14ac:dyDescent="0.25">
      <c r="A17" s="2"/>
      <c r="B17" s="3" t="s">
        <v>2</v>
      </c>
      <c r="C17" s="4"/>
      <c r="D17" s="5"/>
      <c r="E17" s="27">
        <f>E15*1.2</f>
        <v>199452</v>
      </c>
    </row>
    <row r="18" spans="1:5" x14ac:dyDescent="0.25">
      <c r="A18" s="10"/>
      <c r="B18" s="11"/>
      <c r="C18" s="10"/>
      <c r="D18" s="28"/>
      <c r="E18" s="28"/>
    </row>
  </sheetData>
  <mergeCells count="4">
    <mergeCell ref="B1:E1"/>
    <mergeCell ref="B17:D17"/>
    <mergeCell ref="B16:D16"/>
    <mergeCell ref="B15:D1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2019-09-24T12:47:11Z</dcterms:modified>
</cp:coreProperties>
</file>