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1720" windowHeight="13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4" i="1"/>
  <c r="E5" i="1"/>
  <c r="E6" i="1"/>
  <c r="E7" i="1"/>
  <c r="E13" i="1"/>
  <c r="E3" i="1"/>
  <c r="E14" i="1" l="1"/>
  <c r="E15" i="1" s="1"/>
</calcChain>
</file>

<file path=xl/sharedStrings.xml><?xml version="1.0" encoding="utf-8"?>
<sst xmlns="http://schemas.openxmlformats.org/spreadsheetml/2006/main" count="24" uniqueCount="23">
  <si>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</si>
  <si>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</si>
  <si>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</si>
  <si>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</si>
  <si>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</si>
  <si>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</si>
  <si>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</si>
  <si>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</si>
  <si>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</si>
  <si>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</si>
  <si>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Пропозиція автора проекту (ДНЗ "МВПУПІТ")</t>
  </si>
  <si>
    <t>Радиосистема Boya BY-WM8 pro K2 (петличка)</t>
  </si>
  <si>
    <t>Видеокамера Panasonic HC-VXF990EEK</t>
  </si>
  <si>
    <t>Штатив напольный Benro KH26NL</t>
  </si>
  <si>
    <t>Накамерный свет Lishuai LED-312DS</t>
  </si>
  <si>
    <t>6 500</t>
  </si>
  <si>
    <t>19 100</t>
  </si>
  <si>
    <t>5 700</t>
  </si>
  <si>
    <t>5 300</t>
  </si>
  <si>
    <t>30 000</t>
  </si>
  <si>
    <t>Непередбачені витрати 20%:</t>
  </si>
  <si>
    <t>Ноутбук Asus TUF FX705GE-EW283  (викладацький)</t>
  </si>
  <si>
    <t>Ноутбук HP Notebook 15-db0229ur (4MT05EA) Silver (для мешканців громади)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</si>
</sst>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0"/>
      <color indexed="8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0" fillId="0" borderId="1" xfId="1" quotePrefix="1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2" fontId="10" fillId="0" borderId="1" xfId="1" quotePrefix="1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20" zoomScaleNormal="120" workbookViewId="0">
      <selection activeCell="H15" sqref="H15"/>
    </sheetView>
  </sheetViews>
  <sheetFormatPr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4" t="s">
        <v>10</v>
      </c>
      <c r="C1" s="15"/>
      <c r="D1" s="15"/>
      <c r="E1" s="16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18" customHeight="1" x14ac:dyDescent="0.3">
      <c r="A3" s="6">
        <v>1</v>
      </c>
      <c r="B3" s="17" t="s">
        <v>11</v>
      </c>
      <c r="C3" s="18">
        <v>1</v>
      </c>
      <c r="D3" s="20" t="s">
        <v>15</v>
      </c>
      <c r="E3" s="29">
        <f>C3*D3</f>
        <v>6500</v>
      </c>
    </row>
    <row r="4" spans="1:5" ht="18" customHeight="1" x14ac:dyDescent="0.3">
      <c r="A4" s="7">
        <v>2</v>
      </c>
      <c r="B4" s="17" t="s">
        <v>12</v>
      </c>
      <c r="C4" s="18">
        <v>1</v>
      </c>
      <c r="D4" s="20" t="s">
        <v>16</v>
      </c>
      <c r="E4" s="29">
        <f t="shared" ref="E4:E12" si="0">C4*D4</f>
        <v>19100</v>
      </c>
    </row>
    <row r="5" spans="1:5" ht="18" customHeight="1" x14ac:dyDescent="0.3">
      <c r="A5" s="6">
        <v>3</v>
      </c>
      <c r="B5" s="17" t="s">
        <v>13</v>
      </c>
      <c r="C5" s="18">
        <v>1</v>
      </c>
      <c r="D5" s="20" t="s">
        <v>17</v>
      </c>
      <c r="E5" s="29">
        <f t="shared" si="0"/>
        <v>5700</v>
      </c>
    </row>
    <row r="6" spans="1:5" ht="18" customHeight="1" x14ac:dyDescent="0.3">
      <c r="A6" s="7">
        <v>4</v>
      </c>
      <c r="B6" s="17" t="s">
        <v>14</v>
      </c>
      <c r="C6" s="18">
        <v>1</v>
      </c>
      <c r="D6" s="20" t="s">
        <v>18</v>
      </c>
      <c r="E6" s="29">
        <f t="shared" si="0"/>
        <v>5300</v>
      </c>
    </row>
    <row r="7" spans="1:5" ht="18" customHeight="1" x14ac:dyDescent="0.3">
      <c r="A7" s="6">
        <v>5</v>
      </c>
      <c r="B7" s="17" t="s">
        <v>21</v>
      </c>
      <c r="C7" s="18">
        <v>1</v>
      </c>
      <c r="D7" s="20" t="s">
        <v>19</v>
      </c>
      <c r="E7" s="29">
        <f t="shared" si="0"/>
        <v>30000</v>
      </c>
    </row>
    <row r="8" spans="1:5" ht="37.5" x14ac:dyDescent="0.3">
      <c r="A8" s="7">
        <v>6</v>
      </c>
      <c r="B8" s="31" t="s">
        <v>22</v>
      </c>
      <c r="C8" s="18">
        <v>6</v>
      </c>
      <c r="D8" s="32">
        <v>14799</v>
      </c>
      <c r="E8" s="29">
        <f t="shared" si="0"/>
        <v>88794</v>
      </c>
    </row>
    <row r="9" spans="1:5" hidden="1" x14ac:dyDescent="0.3">
      <c r="A9" s="6">
        <v>7</v>
      </c>
      <c r="B9" s="21"/>
      <c r="C9" s="19"/>
      <c r="D9" s="30"/>
      <c r="E9" s="29">
        <f t="shared" si="0"/>
        <v>0</v>
      </c>
    </row>
    <row r="10" spans="1:5" hidden="1" x14ac:dyDescent="0.3">
      <c r="A10" s="7">
        <v>8</v>
      </c>
      <c r="B10" s="21"/>
      <c r="C10" s="19"/>
      <c r="D10" s="30"/>
      <c r="E10" s="29">
        <f t="shared" si="0"/>
        <v>0</v>
      </c>
    </row>
    <row r="11" spans="1:5" hidden="1" x14ac:dyDescent="0.3">
      <c r="A11" s="6">
        <v>9</v>
      </c>
      <c r="B11" s="21"/>
      <c r="C11" s="19"/>
      <c r="D11" s="30"/>
      <c r="E11" s="29">
        <f t="shared" si="0"/>
        <v>0</v>
      </c>
    </row>
    <row r="12" spans="1:5" hidden="1" x14ac:dyDescent="0.3">
      <c r="A12" s="7">
        <v>10</v>
      </c>
      <c r="B12" s="21"/>
      <c r="C12" s="19"/>
      <c r="D12" s="30"/>
      <c r="E12" s="29">
        <f t="shared" si="0"/>
        <v>0</v>
      </c>
    </row>
    <row r="13" spans="1:5" x14ac:dyDescent="0.3">
      <c r="A13" s="7"/>
      <c r="B13" s="22" t="s">
        <v>1</v>
      </c>
      <c r="C13" s="23"/>
      <c r="D13" s="24"/>
      <c r="E13" s="25">
        <f>SUM(E3:E12)</f>
        <v>155394</v>
      </c>
    </row>
    <row r="14" spans="1:5" ht="24" customHeight="1" x14ac:dyDescent="0.3">
      <c r="A14" s="8"/>
      <c r="B14" s="26" t="s">
        <v>20</v>
      </c>
      <c r="C14" s="27"/>
      <c r="D14" s="28"/>
      <c r="E14" s="25">
        <f>E13*20%</f>
        <v>31078.800000000003</v>
      </c>
    </row>
    <row r="15" spans="1:5" x14ac:dyDescent="0.3">
      <c r="A15" s="7"/>
      <c r="B15" s="22" t="s">
        <v>2</v>
      </c>
      <c r="C15" s="23"/>
      <c r="D15" s="24"/>
      <c r="E15" s="25">
        <f>E13+E14</f>
        <v>186472.8</v>
      </c>
    </row>
    <row r="16" spans="1:5" x14ac:dyDescent="0.3">
      <c r="A16" s="9"/>
      <c r="B16" s="10"/>
      <c r="C16" s="10"/>
      <c r="D16" s="10"/>
      <c r="E16" s="9"/>
    </row>
    <row r="17" spans="1:5" ht="18" hidden="1" x14ac:dyDescent="0.2">
      <c r="A17" s="9"/>
      <c r="B17" s="10"/>
      <c r="C17" s="10"/>
      <c r="D17" s="10"/>
      <c r="E17" s="9"/>
    </row>
    <row r="18" spans="1:5" ht="18" hidden="1" customHeight="1" x14ac:dyDescent="0.3">
      <c r="A18" s="11" t="s">
        <v>9</v>
      </c>
      <c r="B18" s="13" t="s">
        <v>8</v>
      </c>
      <c r="C18" s="13"/>
      <c r="D18" s="13"/>
      <c r="E18" s="11" t="s">
        <v>9</v>
      </c>
    </row>
    <row r="19" spans="1:5" hidden="1" x14ac:dyDescent="0.3">
      <c r="A19" s="12"/>
      <c r="B19" s="13"/>
      <c r="C19" s="13"/>
      <c r="D19" s="13"/>
      <c r="E19" s="12"/>
    </row>
    <row r="20" spans="1:5" hidden="1" x14ac:dyDescent="0.3">
      <c r="A20" s="12"/>
      <c r="B20" s="13"/>
      <c r="C20" s="13"/>
      <c r="D20" s="13"/>
      <c r="E20" s="12"/>
    </row>
    <row r="21" spans="1:5" hidden="1" x14ac:dyDescent="0.3">
      <c r="A21" s="12"/>
      <c r="B21" s="13"/>
      <c r="C21" s="13"/>
      <c r="D21" s="13"/>
      <c r="E21" s="12"/>
    </row>
    <row r="22" spans="1:5" hidden="1" x14ac:dyDescent="0.3">
      <c r="A22" s="12"/>
      <c r="B22" s="13"/>
      <c r="C22" s="13"/>
      <c r="D22" s="13"/>
      <c r="E22" s="12"/>
    </row>
    <row r="23" spans="1:5" hidden="1" x14ac:dyDescent="0.3">
      <c r="A23" s="12"/>
      <c r="B23" s="13"/>
      <c r="C23" s="13"/>
      <c r="D23" s="13"/>
      <c r="E23" s="12"/>
    </row>
    <row r="24" spans="1:5" x14ac:dyDescent="0.3">
      <c r="A24" s="9"/>
      <c r="B24" s="10"/>
      <c r="C24" s="10"/>
      <c r="D24" s="10"/>
      <c r="E24" s="9"/>
    </row>
    <row r="25" spans="1:5" x14ac:dyDescent="0.3">
      <c r="B25" s="33" t="s">
        <v>7</v>
      </c>
      <c r="C25" s="34"/>
      <c r="D25" s="34"/>
      <c r="E25" s="34"/>
    </row>
    <row r="26" spans="1:5" x14ac:dyDescent="0.3">
      <c r="B26" s="34"/>
      <c r="C26" s="34"/>
      <c r="D26" s="34"/>
      <c r="E26" s="34"/>
    </row>
    <row r="27" spans="1:5" x14ac:dyDescent="0.3">
      <c r="B27" s="34"/>
      <c r="C27" s="34"/>
      <c r="D27" s="34"/>
      <c r="E27" s="34"/>
    </row>
    <row r="28" spans="1:5" x14ac:dyDescent="0.3">
      <c r="B28" s="34"/>
      <c r="C28" s="34"/>
      <c r="D28" s="34"/>
      <c r="E28" s="34"/>
    </row>
    <row r="29" spans="1:5" x14ac:dyDescent="0.3">
      <c r="B29" s="34"/>
      <c r="C29" s="34"/>
      <c r="D29" s="34"/>
      <c r="E29" s="34"/>
    </row>
    <row r="30" spans="1:5" x14ac:dyDescent="0.3">
      <c r="B30" s="34"/>
      <c r="C30" s="34"/>
      <c r="D30" s="34"/>
      <c r="E30" s="34"/>
    </row>
    <row r="31" spans="1:5" x14ac:dyDescent="0.3">
      <c r="B31" s="34"/>
      <c r="C31" s="34"/>
      <c r="D31" s="34"/>
      <c r="E31" s="34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2019-07-08T11:10:44Z</cp:lastPrinted>
  <dcterms:created xsi:type="dcterms:W3CDTF">2016-09-21T11:18:44Z</dcterms:created>
  <dcterms:modified xsi:type="dcterms:W3CDTF">2019-07-08T11:10:49Z</dcterms:modified>
</cp:coreProperties>
</file>