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E6"/>
  <c r="E5"/>
  <c r="E3"/>
  <c r="E4"/>
  <c r="E15" l="1"/>
  <c r="E17" s="1"/>
</calcChain>
</file>

<file path=xl/sharedStrings.xml><?xml version="1.0" encoding="utf-8"?>
<sst xmlns="http://schemas.openxmlformats.org/spreadsheetml/2006/main" count="24" uniqueCount="22">
  <si>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</si>
  <si>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</si>
  <si>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</si>
  <si>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</si>
  <si>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</si>
  <si>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</si>
  <si>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</si>
  <si>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</si>
  <si>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</si>
  <si>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</si>
  <si>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</si>
  <si>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ASUS GAMING DESKTOP PC ROG G20 (AS G20AJ 1A) </t>
  </si>
  <si>
    <t>Комплект Oculus Rift (Black) (VR-шлем, контроллеры, сенсоры положения)</t>
  </si>
  <si>
    <t xml:space="preserve">Інтерактивна панель NewLine TruTouch TWB-IC55 для освіти </t>
  </si>
  <si>
    <t>Комплект бездротовий Crown CMMK-954W Black</t>
  </si>
  <si>
    <t>Закупка нової літератури</t>
  </si>
  <si>
    <t>Дитячі костюми</t>
  </si>
  <si>
    <t>Розвиваючі ігри</t>
  </si>
  <si>
    <t xml:space="preserve">Ноутбук HP ProBook 450 G5 (3QL54ES) </t>
  </si>
  <si>
    <t>Шлем віртуальної реальності Oculus Rift Headset (Black)</t>
  </si>
  <si>
    <t xml:space="preserve">3Д ручки  </t>
  </si>
  <si>
    <t>Футболки з кольоровим друком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</si>
</sst>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2" fillId="0" borderId="21" xfId="0" applyFont="1" applyFill="1" applyBorder="1"/>
    <xf numFmtId="0" fontId="2" fillId="0" borderId="20" xfId="0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4" fillId="3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/>
    <xf numFmtId="3" fontId="2" fillId="0" borderId="16" xfId="0" applyNumberFormat="1" applyFont="1" applyBorder="1"/>
    <xf numFmtId="0" fontId="2" fillId="0" borderId="10" xfId="0" applyFont="1" applyBorder="1"/>
    <xf numFmtId="0" fontId="2" fillId="0" borderId="2" xfId="0" applyFont="1" applyFill="1" applyBorder="1"/>
    <xf numFmtId="3" fontId="2" fillId="0" borderId="5" xfId="0" applyNumberFormat="1" applyFont="1" applyFill="1" applyBorder="1"/>
    <xf numFmtId="0" fontId="2" fillId="0" borderId="6" xfId="0" applyFont="1" applyFill="1" applyBorder="1"/>
    <xf numFmtId="0" fontId="2" fillId="0" borderId="20" xfId="0" applyFont="1" applyBorder="1"/>
    <xf numFmtId="3" fontId="2" fillId="0" borderId="20" xfId="0" applyNumberFormat="1" applyFont="1" applyBorder="1"/>
    <xf numFmtId="0" fontId="2" fillId="0" borderId="22" xfId="0" applyFont="1" applyFill="1" applyBorder="1"/>
    <xf numFmtId="0" fontId="3" fillId="0" borderId="20" xfId="0" applyFont="1" applyFill="1" applyBorder="1" applyAlignment="1">
      <alignment wrapText="1"/>
    </xf>
    <xf numFmtId="9" fontId="2" fillId="0" borderId="20" xfId="0" applyNumberFormat="1" applyFont="1" applyBorder="1"/>
    <xf numFmtId="0" fontId="2" fillId="0" borderId="11" xfId="0" applyFont="1" applyBorder="1" applyAlignment="1">
      <alignment wrapText="1"/>
    </xf>
    <xf numFmtId="3" fontId="2" fillId="0" borderId="11" xfId="0" applyNumberFormat="1" applyFont="1" applyBorder="1"/>
    <xf numFmtId="3" fontId="2" fillId="0" borderId="2" xfId="0" applyNumberFormat="1" applyFont="1" applyFill="1" applyBorder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left"/>
    </xf>
    <xf numFmtId="0" fontId="0" fillId="0" borderId="20" xfId="0" applyBorder="1"/>
    <xf numFmtId="0" fontId="6" fillId="0" borderId="20" xfId="0" applyFont="1" applyBorder="1"/>
    <xf numFmtId="3" fontId="3" fillId="0" borderId="20" xfId="0" applyNumberFormat="1" applyFont="1" applyBorder="1"/>
    <xf numFmtId="3" fontId="5" fillId="0" borderId="20" xfId="0" applyNumberFormat="1" applyFont="1" applyBorder="1"/>
    <xf numFmtId="0" fontId="2" fillId="0" borderId="20" xfId="0" applyFont="1" applyFill="1" applyBorder="1" applyAlignment="1">
      <alignment vertical="top" wrapText="1"/>
    </xf>
    <xf numFmtId="9" fontId="0" fillId="0" borderId="20" xfId="0" applyNumberFormat="1" applyBorder="1"/>
    <xf numFmtId="0" fontId="7" fillId="0" borderId="11" xfId="1" applyBorder="1" applyAlignment="1" applyProtection="1"/>
    <xf numFmtId="0" fontId="0" fillId="0" borderId="23" xfId="0" applyBorder="1"/>
    <xf numFmtId="3" fontId="0" fillId="0" borderId="20" xfId="0" applyNumberForma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zetka.com.ua/hp_3ql54es/p394189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workbookViewId="0">
      <selection activeCell="E17" sqref="E17"/>
    </sheetView>
  </sheetViews>
  <sheetFormatPr defaultRowHeight="15"/>
  <cols>
    <col min="1" max="1" width="3.7109375" customWidth="1"/>
    <col min="2" max="2" width="75.5703125" bestFit="1" customWidth="1"/>
    <col min="3" max="3" width="10.140625" customWidth="1"/>
    <col min="4" max="4" width="10.5703125" customWidth="1"/>
    <col min="5" max="5" width="15.42578125" customWidth="1"/>
    <col min="6" max="6" width="10.28515625" customWidth="1"/>
    <col min="7" max="7" width="10.7109375" customWidth="1"/>
    <col min="8" max="8" width="11.7109375" customWidth="1"/>
  </cols>
  <sheetData>
    <row r="1" spans="1:8" ht="16.5" thickBot="1">
      <c r="A1" s="4"/>
      <c r="B1" s="5"/>
      <c r="C1" s="36" t="s">
        <v>7</v>
      </c>
      <c r="D1" s="37"/>
      <c r="E1" s="38"/>
      <c r="F1" s="39" t="s">
        <v>8</v>
      </c>
      <c r="G1" s="40"/>
      <c r="H1" s="41"/>
    </row>
    <row r="2" spans="1:8" s="1" customFormat="1" ht="63.75" thickBot="1">
      <c r="A2" s="6" t="s">
        <v>0</v>
      </c>
      <c r="B2" s="7" t="s">
        <v>10</v>
      </c>
      <c r="C2" s="8" t="s">
        <v>5</v>
      </c>
      <c r="D2" s="9" t="s">
        <v>4</v>
      </c>
      <c r="E2" s="10" t="s">
        <v>9</v>
      </c>
      <c r="F2" s="8" t="s">
        <v>5</v>
      </c>
      <c r="G2" s="9" t="s">
        <v>6</v>
      </c>
      <c r="H2" s="10" t="s">
        <v>9</v>
      </c>
    </row>
    <row r="3" spans="1:8" ht="15.75">
      <c r="A3" s="11">
        <v>1</v>
      </c>
      <c r="B3" s="22" t="s">
        <v>13</v>
      </c>
      <c r="C3" s="11">
        <v>5</v>
      </c>
      <c r="D3" s="23">
        <v>108000</v>
      </c>
      <c r="E3" s="12">
        <f>C3*D3</f>
        <v>540000</v>
      </c>
      <c r="F3" s="13"/>
      <c r="G3" s="11"/>
      <c r="H3" s="11"/>
    </row>
    <row r="4" spans="1:8" ht="15.75">
      <c r="A4" s="14">
        <v>2</v>
      </c>
      <c r="B4" s="33" t="s">
        <v>18</v>
      </c>
      <c r="C4" s="14">
        <v>4</v>
      </c>
      <c r="D4" s="24">
        <v>24999</v>
      </c>
      <c r="E4" s="15">
        <f>C4*D4</f>
        <v>99996</v>
      </c>
      <c r="F4" s="16"/>
      <c r="G4" s="14"/>
      <c r="H4" s="14"/>
    </row>
    <row r="5" spans="1:8" ht="15.75">
      <c r="A5" s="11">
        <v>3</v>
      </c>
      <c r="B5" s="25" t="s">
        <v>11</v>
      </c>
      <c r="C5" s="17">
        <v>1</v>
      </c>
      <c r="D5" s="18">
        <v>25365</v>
      </c>
      <c r="E5" s="18">
        <f>C5*D5</f>
        <v>25365</v>
      </c>
      <c r="F5" s="19"/>
      <c r="G5" s="2"/>
      <c r="H5" s="2"/>
    </row>
    <row r="6" spans="1:8" ht="15.75">
      <c r="A6" s="14">
        <v>4</v>
      </c>
      <c r="B6" s="26" t="s">
        <v>12</v>
      </c>
      <c r="C6" s="17">
        <v>1</v>
      </c>
      <c r="D6" s="18">
        <v>20000</v>
      </c>
      <c r="E6" s="18">
        <f>C6*D6</f>
        <v>20000</v>
      </c>
      <c r="F6" s="3"/>
      <c r="G6" s="3"/>
      <c r="H6" s="3"/>
    </row>
    <row r="7" spans="1:8" ht="16.5" customHeight="1">
      <c r="A7" s="11">
        <v>5</v>
      </c>
      <c r="B7" s="26" t="s">
        <v>14</v>
      </c>
      <c r="C7" s="17">
        <v>1</v>
      </c>
      <c r="D7" s="17">
        <v>314</v>
      </c>
      <c r="E7" s="18">
        <f>C7*D7</f>
        <v>314</v>
      </c>
      <c r="F7" s="3"/>
      <c r="G7" s="3"/>
      <c r="H7" s="3"/>
    </row>
    <row r="8" spans="1:8" ht="15.75">
      <c r="A8" s="14">
        <v>6</v>
      </c>
      <c r="B8" s="26" t="s">
        <v>15</v>
      </c>
      <c r="C8" s="17"/>
      <c r="D8" s="17"/>
      <c r="E8" s="18">
        <v>50000</v>
      </c>
      <c r="F8" s="17"/>
      <c r="G8" s="17"/>
      <c r="H8" s="17"/>
    </row>
    <row r="9" spans="1:8" ht="15.75">
      <c r="A9" s="11">
        <v>7</v>
      </c>
      <c r="B9" s="26" t="s">
        <v>16</v>
      </c>
      <c r="C9" s="17"/>
      <c r="D9" s="17"/>
      <c r="E9" s="18">
        <v>20000</v>
      </c>
      <c r="F9" s="17"/>
      <c r="G9" s="17"/>
      <c r="H9" s="17"/>
    </row>
    <row r="10" spans="1:8" ht="15.75">
      <c r="A10" s="14">
        <v>8</v>
      </c>
      <c r="B10" s="26" t="s">
        <v>17</v>
      </c>
      <c r="C10" s="17"/>
      <c r="D10" s="17"/>
      <c r="E10" s="18">
        <v>20000</v>
      </c>
      <c r="F10" s="17"/>
      <c r="G10" s="17"/>
      <c r="H10" s="17"/>
    </row>
    <row r="11" spans="1:8" ht="15.75">
      <c r="A11" s="11">
        <v>9</v>
      </c>
      <c r="B11" s="26" t="s">
        <v>19</v>
      </c>
      <c r="C11" s="17">
        <v>1</v>
      </c>
      <c r="D11" s="17">
        <v>9999</v>
      </c>
      <c r="E11" s="18">
        <v>9999</v>
      </c>
      <c r="F11" s="27"/>
      <c r="G11" s="27"/>
      <c r="H11" s="27"/>
    </row>
    <row r="12" spans="1:8" ht="15.75">
      <c r="A12" s="14">
        <v>10</v>
      </c>
      <c r="B12" s="17" t="s">
        <v>20</v>
      </c>
      <c r="C12" s="34">
        <v>1</v>
      </c>
      <c r="D12" s="27">
        <v>999</v>
      </c>
      <c r="E12" s="35">
        <v>999</v>
      </c>
      <c r="F12" s="27"/>
      <c r="G12" s="27"/>
      <c r="H12" s="27"/>
    </row>
    <row r="13" spans="1:8" ht="15.75">
      <c r="A13" s="27">
        <v>11</v>
      </c>
      <c r="B13" s="26" t="s">
        <v>21</v>
      </c>
      <c r="C13" s="17">
        <v>30</v>
      </c>
      <c r="D13" s="17">
        <v>300</v>
      </c>
      <c r="E13" s="18">
        <v>9000</v>
      </c>
      <c r="F13" s="27"/>
      <c r="G13" s="27"/>
      <c r="H13" s="27"/>
    </row>
    <row r="14" spans="1:8" ht="15.75">
      <c r="A14" s="27"/>
      <c r="B14" s="31"/>
      <c r="C14" s="21"/>
      <c r="D14" s="17"/>
      <c r="E14" s="29"/>
      <c r="F14" s="27"/>
      <c r="G14" s="27"/>
      <c r="H14" s="27"/>
    </row>
    <row r="15" spans="1:8" ht="15.75">
      <c r="A15" s="27"/>
      <c r="B15" s="20" t="s">
        <v>1</v>
      </c>
      <c r="C15" s="21"/>
      <c r="D15" s="17"/>
      <c r="E15" s="29">
        <f>SUM(E3:E14)</f>
        <v>795673</v>
      </c>
      <c r="F15" s="27"/>
      <c r="G15" s="27"/>
      <c r="H15" s="27"/>
    </row>
    <row r="16" spans="1:8" ht="31.5">
      <c r="A16" s="27"/>
      <c r="B16" s="20" t="s">
        <v>2</v>
      </c>
      <c r="C16" s="32">
        <v>0.2</v>
      </c>
      <c r="D16" s="27"/>
      <c r="E16" s="30">
        <v>159134</v>
      </c>
      <c r="F16" s="27"/>
      <c r="G16" s="27"/>
      <c r="H16" s="27"/>
    </row>
    <row r="17" spans="1:8">
      <c r="A17" s="27"/>
      <c r="B17" s="28" t="s">
        <v>3</v>
      </c>
      <c r="C17" s="27"/>
      <c r="D17" s="27"/>
      <c r="E17" s="30">
        <f>SUM(E15:E16)</f>
        <v>954807</v>
      </c>
      <c r="F17" s="27"/>
      <c r="G17" s="27"/>
      <c r="H17" s="27"/>
    </row>
    <row r="18" spans="1:8">
      <c r="F18" s="27"/>
      <c r="G18" s="27"/>
      <c r="H18" s="27"/>
    </row>
  </sheetData>
  <mergeCells count="2">
    <mergeCell ref="C1:E1"/>
    <mergeCell ref="F1:H1"/>
  </mergeCells>
  <hyperlinks>
    <hyperlink ref="B4" r:id="rId1" display="https://rozetka.com.ua/hp_3ql54es/p39418920/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Владелец</cp:lastModifiedBy>
  <cp:lastPrinted>2016-09-24T18:37:54Z</cp:lastPrinted>
  <dcterms:created xsi:type="dcterms:W3CDTF">2016-09-21T11:18:44Z</dcterms:created>
  <dcterms:modified xsi:type="dcterms:W3CDTF">2019-07-11T09:04:07Z</dcterms:modified>
</cp:coreProperties>
</file>