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</calcChain>
</file>

<file path=xl/sharedStrings.xml><?xml version="1.0" encoding="utf-8"?>
<sst xmlns="http://schemas.openxmlformats.org/spreadsheetml/2006/main" count="36" uniqueCount="32">
  <si>
    <t>Пропозиція автору проекту</t>
  </si>
  <si>
    <t>№ п/п</t>
  </si>
  <si>
    <t>Вид матеріалу/послуги</t>
  </si>
  <si>
    <t>Необхідна кількість</t>
  </si>
  <si>
    <t>Ціна за одиницю, грн</t>
  </si>
  <si>
    <t>Вартість, грн</t>
  </si>
  <si>
    <t>Розбирання асфальтобетонних покриттів механізованим способом</t>
  </si>
  <si>
    <t>3,4 м.куб.</t>
  </si>
  <si>
    <t>Улаштування основ під тротуари</t>
  </si>
  <si>
    <t>155,2 м.кв.</t>
  </si>
  <si>
    <t>Улаштування асфальтобетонних покриттів  доріжок із дрібнозерністої асфальтобетонної суміші</t>
  </si>
  <si>
    <t>155,2 м. кв.</t>
  </si>
  <si>
    <t>Суміші асфальтобетонні гарячі і теплі</t>
  </si>
  <si>
    <t>14,84 т</t>
  </si>
  <si>
    <t>Установка бетонних поребриків на бетонну основу</t>
  </si>
  <si>
    <t>214 м</t>
  </si>
  <si>
    <t xml:space="preserve">Бордюр тротуарний </t>
  </si>
  <si>
    <t>214 шт</t>
  </si>
  <si>
    <t>5,44 т</t>
  </si>
  <si>
    <t>Навантаження сміття вручну</t>
  </si>
  <si>
    <t>Перевезення сміття</t>
  </si>
  <si>
    <t>Утілізація сміття</t>
  </si>
  <si>
    <t>На кожниі 1 см товщини шару додавати або виключати до норми 18-47-2</t>
  </si>
  <si>
    <t>На кожні 0.5 см зміни шару додавати або виключати до норми 18-46-2</t>
  </si>
  <si>
    <t>Кошторисний прибуток</t>
  </si>
  <si>
    <t>Непередбаченні витрати пов'язані з інфляційними процесами</t>
  </si>
  <si>
    <t>Податок на додану вартість</t>
  </si>
  <si>
    <t>Всього по зведеному которисному розрахунку</t>
  </si>
  <si>
    <t>Разом:</t>
  </si>
  <si>
    <t xml:space="preserve"> Кошти на покриття адміністративних витрат будівельних організацій</t>
  </si>
  <si>
    <t>Загальновиробничі витрати (трудоміскість, заробітна плата)</t>
  </si>
  <si>
    <t>Всього будівельні роботи по кошторису: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</si>
</sst>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2" borderId="1" xfId="0" applyFill="1" applyBorder="1"/>
    <xf numFmtId="9" fontId="0" fillId="0" borderId="1" xfId="0" applyNumberFormat="1" applyBorder="1"/>
    <xf numFmtId="0" fontId="0" fillId="0" borderId="1" xfId="0" applyFill="1" applyBorder="1"/>
    <xf numFmtId="0" fontId="0" fillId="0" borderId="1" xfId="0" applyBorder="1" applyAlignment="1">
      <alignment horizontal="left" vertical="justify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tabSelected="1" workbookViewId="0">
      <selection activeCell="D29" sqref="D29"/>
    </sheetView>
  </sheetViews>
  <sheetFormatPr defaultRowHeight="15" x14ac:dyDescent="0.25"/>
  <cols>
    <col min="1" max="1" width="6.28515625" customWidth="1"/>
    <col min="2" max="2" width="88.5703125" customWidth="1"/>
    <col min="3" max="3" width="25.42578125" customWidth="1"/>
    <col min="4" max="4" width="25.5703125" customWidth="1"/>
    <col min="5" max="5" width="21.140625" customWidth="1"/>
  </cols>
  <sheetData>
    <row r="1" spans="1:5" ht="18.75" x14ac:dyDescent="0.3">
      <c r="A1" s="1"/>
      <c r="B1" s="2" t="s">
        <v>0</v>
      </c>
      <c r="C1" s="1"/>
      <c r="D1" s="1"/>
      <c r="E1" s="1"/>
    </row>
    <row r="2" spans="1:5" ht="18.75" x14ac:dyDescent="0.3">
      <c r="A2" s="3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 x14ac:dyDescent="0.25">
      <c r="A3" s="1">
        <v>1</v>
      </c>
      <c r="B3" s="1" t="s">
        <v>6</v>
      </c>
      <c r="C3" s="1" t="s">
        <v>7</v>
      </c>
      <c r="D3" s="1">
        <v>156.13999999999999</v>
      </c>
      <c r="E3" s="1">
        <v>530.89</v>
      </c>
    </row>
    <row r="4" spans="1:5" x14ac:dyDescent="0.25">
      <c r="A4" s="1">
        <v>2</v>
      </c>
      <c r="B4" s="1" t="s">
        <v>8</v>
      </c>
      <c r="C4" s="1" t="s">
        <v>9</v>
      </c>
      <c r="D4" s="1">
        <v>132.08000000000001</v>
      </c>
      <c r="E4" s="1">
        <v>20499.45</v>
      </c>
    </row>
    <row r="5" spans="1:5" x14ac:dyDescent="0.25">
      <c r="A5" s="1">
        <v>3</v>
      </c>
      <c r="B5" s="1" t="s">
        <v>10</v>
      </c>
      <c r="C5" s="1" t="s">
        <v>11</v>
      </c>
      <c r="D5" s="1">
        <v>34.880000000000003</v>
      </c>
      <c r="E5" s="1">
        <v>5414.21</v>
      </c>
    </row>
    <row r="6" spans="1:5" x14ac:dyDescent="0.25">
      <c r="A6" s="1">
        <v>4</v>
      </c>
      <c r="B6" s="1" t="s">
        <v>12</v>
      </c>
      <c r="C6" s="1" t="s">
        <v>13</v>
      </c>
      <c r="D6" s="1">
        <v>3152.64</v>
      </c>
      <c r="E6" s="1">
        <v>46785.18</v>
      </c>
    </row>
    <row r="7" spans="1:5" x14ac:dyDescent="0.25">
      <c r="A7" s="1">
        <v>5</v>
      </c>
      <c r="B7" s="1" t="s">
        <v>14</v>
      </c>
      <c r="C7" s="1" t="s">
        <v>15</v>
      </c>
      <c r="D7" s="1">
        <v>159.06</v>
      </c>
      <c r="E7" s="1">
        <v>34038.839999999997</v>
      </c>
    </row>
    <row r="8" spans="1:5" x14ac:dyDescent="0.25">
      <c r="A8" s="1">
        <v>6</v>
      </c>
      <c r="B8" s="1" t="s">
        <v>16</v>
      </c>
      <c r="C8" s="1" t="s">
        <v>17</v>
      </c>
      <c r="D8" s="1">
        <v>120</v>
      </c>
      <c r="E8" s="1">
        <v>25680</v>
      </c>
    </row>
    <row r="9" spans="1:5" x14ac:dyDescent="0.25">
      <c r="A9" s="1">
        <v>7</v>
      </c>
      <c r="B9" s="1" t="s">
        <v>19</v>
      </c>
      <c r="C9" s="1" t="s">
        <v>18</v>
      </c>
      <c r="D9" s="1">
        <v>65.849999999999994</v>
      </c>
      <c r="E9" s="1">
        <v>358.22</v>
      </c>
    </row>
    <row r="10" spans="1:5" x14ac:dyDescent="0.25">
      <c r="A10" s="1">
        <v>8</v>
      </c>
      <c r="B10" s="1" t="s">
        <v>20</v>
      </c>
      <c r="C10" s="1" t="s">
        <v>18</v>
      </c>
      <c r="D10" s="1">
        <v>122.43</v>
      </c>
      <c r="E10" s="1">
        <v>666.02</v>
      </c>
    </row>
    <row r="11" spans="1:5" x14ac:dyDescent="0.25">
      <c r="A11" s="1">
        <v>9</v>
      </c>
      <c r="B11" s="1" t="s">
        <v>21</v>
      </c>
      <c r="C11" s="1" t="s">
        <v>18</v>
      </c>
      <c r="D11" s="1">
        <v>43.5</v>
      </c>
      <c r="E11" s="1">
        <v>236.64</v>
      </c>
    </row>
    <row r="12" spans="1:5" x14ac:dyDescent="0.25">
      <c r="A12" s="1">
        <v>10</v>
      </c>
      <c r="B12" s="1" t="s">
        <v>22</v>
      </c>
      <c r="C12" s="1" t="s">
        <v>9</v>
      </c>
      <c r="D12" s="1">
        <v>54.85</v>
      </c>
      <c r="E12" s="1">
        <v>-8512.94</v>
      </c>
    </row>
    <row r="13" spans="1:5" x14ac:dyDescent="0.25">
      <c r="A13" s="1">
        <v>11</v>
      </c>
      <c r="B13" s="1" t="s">
        <v>23</v>
      </c>
      <c r="C13" s="1" t="s">
        <v>9</v>
      </c>
      <c r="D13" s="1">
        <v>4.0533999999999999</v>
      </c>
      <c r="E13" s="1">
        <v>629.09</v>
      </c>
    </row>
    <row r="14" spans="1:5" ht="16.5" customHeight="1" x14ac:dyDescent="0.25">
      <c r="A14" s="1">
        <v>12</v>
      </c>
      <c r="B14" s="6" t="s">
        <v>30</v>
      </c>
      <c r="C14" s="1"/>
      <c r="D14" s="1"/>
      <c r="E14" s="1">
        <v>10122.59</v>
      </c>
    </row>
    <row r="15" spans="1:5" x14ac:dyDescent="0.25">
      <c r="A15" s="1"/>
      <c r="B15" s="1"/>
      <c r="C15" s="1"/>
      <c r="D15" s="1"/>
      <c r="E15" s="1"/>
    </row>
    <row r="16" spans="1:5" x14ac:dyDescent="0.25">
      <c r="A16" s="1"/>
      <c r="B16" s="3" t="s">
        <v>31</v>
      </c>
      <c r="C16" s="1"/>
      <c r="D16" s="1"/>
      <c r="E16" s="3">
        <f>SUM(E3:E14)</f>
        <v>136448.19</v>
      </c>
    </row>
    <row r="17" spans="1:5" x14ac:dyDescent="0.25">
      <c r="A17" s="1"/>
      <c r="B17" s="1" t="s">
        <v>29</v>
      </c>
      <c r="C17" s="1"/>
      <c r="D17" s="1"/>
      <c r="E17" s="1">
        <v>568.64</v>
      </c>
    </row>
    <row r="18" spans="1:5" ht="15.75" customHeight="1" x14ac:dyDescent="0.25">
      <c r="A18" s="1"/>
      <c r="B18" s="1" t="s">
        <v>24</v>
      </c>
      <c r="C18" s="1"/>
      <c r="D18" s="1"/>
      <c r="E18" s="1">
        <v>3143.71</v>
      </c>
    </row>
    <row r="19" spans="1:5" ht="15.75" customHeight="1" x14ac:dyDescent="0.25">
      <c r="A19" s="1"/>
      <c r="B19" s="1"/>
      <c r="C19" s="4"/>
      <c r="D19" s="1"/>
      <c r="E19" s="1"/>
    </row>
    <row r="20" spans="1:5" ht="15.75" customHeight="1" x14ac:dyDescent="0.25">
      <c r="A20" s="1"/>
      <c r="B20" s="1" t="s">
        <v>25</v>
      </c>
      <c r="C20" s="4">
        <v>0.2</v>
      </c>
      <c r="D20" s="1"/>
      <c r="E20" s="1">
        <v>26506</v>
      </c>
    </row>
    <row r="21" spans="1:5" ht="15.75" customHeight="1" x14ac:dyDescent="0.25">
      <c r="A21" s="1"/>
      <c r="B21" s="1" t="s">
        <v>28</v>
      </c>
      <c r="C21" s="4"/>
      <c r="D21" s="1"/>
      <c r="E21" s="1">
        <v>166666.64000000001</v>
      </c>
    </row>
    <row r="22" spans="1:5" x14ac:dyDescent="0.25">
      <c r="A22" s="1"/>
      <c r="B22" s="1" t="s">
        <v>26</v>
      </c>
      <c r="C22" s="1"/>
      <c r="D22" s="1"/>
      <c r="E22" s="5">
        <v>33333.31</v>
      </c>
    </row>
    <row r="23" spans="1:5" x14ac:dyDescent="0.25">
      <c r="A23" s="1"/>
      <c r="B23" s="5"/>
      <c r="C23" s="1"/>
      <c r="D23" s="1"/>
      <c r="E23" s="5"/>
    </row>
    <row r="24" spans="1:5" x14ac:dyDescent="0.25">
      <c r="A24" s="1"/>
      <c r="B24" s="3" t="s">
        <v>27</v>
      </c>
      <c r="C24" s="1"/>
      <c r="D24" s="1"/>
      <c r="E24" s="3">
        <v>199999.85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2019-07-15T19:25:18Z</dcterms:modified>
</cp:coreProperties>
</file>