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vladislavsolovev/Desktop/"/>
    </mc:Choice>
  </mc:AlternateContent>
  <xr:revisionPtr revIDLastSave="0" documentId="13_ncr:1_{7E70E823-B90D-5E4F-9004-137848C6A194}" xr6:coauthVersionLast="43" xr6:coauthVersionMax="43" xr10:uidLastSave="{00000000-0000-0000-0000-000000000000}"/>
  <bookViews>
    <workbookView xWindow="0" yWindow="480" windowWidth="28800" windowHeight="164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E11" i="1" s="1"/>
  <c r="E10" i="1" s="1"/>
  <c r="E4" i="1"/>
  <c r="E5" i="1"/>
  <c r="E6" i="1"/>
  <c r="E7" i="1"/>
  <c r="E8" i="1"/>
  <c r="E3" i="1"/>
</calcChain>
</file>

<file path=xl/sharedStrings.xml><?xml version="1.0" encoding="utf-8"?>
<sst xmlns="http://schemas.openxmlformats.org/spreadsheetml/2006/main" count="15" uniqueCount="15">
  <si>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</si>
  <si>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</si>
  <si>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</si>
  <si>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</si>
  <si>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</si>
  <si>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</si>
  <si>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</si>
  <si>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Пропозиція автора проекту</t>
  </si>
  <si>
    <t>Інтерактивна панель  MultiBoard 65'' з PC модулем</t>
  </si>
  <si>
    <t>Багатофункціональній пристрій A3 HP OfficeJet 7720A з Wi-Fi</t>
  </si>
  <si>
    <t>Акустичні колонки SVEN (F&amp;D) SPS-619 (2*10W)</t>
  </si>
  <si>
    <t>Ноутбук Deii Vostro 15 3568</t>
  </si>
  <si>
    <t>БФП А3 Epson L1455 Фабріка друкування з WI-FI</t>
  </si>
  <si>
    <t>Встановлення та налагодження товарів</t>
  </si>
  <si>
    <t>Непередбачені витрати 20%: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</si>
</sst>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4" fontId="1" fillId="3" borderId="5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="120" zoomScaleNormal="120" workbookViewId="0">
      <selection activeCell="H18" sqref="H18"/>
    </sheetView>
  </sheetViews>
  <sheetFormatPr baseColWidth="10" defaultColWidth="9.1640625" defaultRowHeight="18" x14ac:dyDescent="0.2"/>
  <cols>
    <col min="1" max="1" width="5.83203125" style="2" customWidth="1"/>
    <col min="2" max="2" width="56.6640625" style="20" customWidth="1"/>
    <col min="3" max="3" width="14" style="2" customWidth="1"/>
    <col min="4" max="4" width="17.1640625" style="27" customWidth="1"/>
    <col min="5" max="5" width="12.6640625" style="27" customWidth="1"/>
    <col min="6" max="16384" width="9.1640625" style="2"/>
  </cols>
  <sheetData>
    <row r="1" spans="1:5" x14ac:dyDescent="0.2">
      <c r="A1" s="1"/>
      <c r="B1" s="8" t="s">
        <v>7</v>
      </c>
      <c r="C1" s="9"/>
      <c r="D1" s="9"/>
      <c r="E1" s="10"/>
    </row>
    <row r="2" spans="1:5" ht="38" x14ac:dyDescent="0.2">
      <c r="A2" s="15" t="s">
        <v>0</v>
      </c>
      <c r="B2" s="11" t="s">
        <v>6</v>
      </c>
      <c r="C2" s="12" t="s">
        <v>4</v>
      </c>
      <c r="D2" s="21" t="s">
        <v>3</v>
      </c>
      <c r="E2" s="22" t="s">
        <v>5</v>
      </c>
    </row>
    <row r="3" spans="1:5" ht="19" x14ac:dyDescent="0.2">
      <c r="A3" s="3">
        <v>1</v>
      </c>
      <c r="B3" s="16" t="s">
        <v>8</v>
      </c>
      <c r="C3" s="17">
        <v>3</v>
      </c>
      <c r="D3" s="18">
        <v>146220</v>
      </c>
      <c r="E3" s="23">
        <f>D3*C3</f>
        <v>438660</v>
      </c>
    </row>
    <row r="4" spans="1:5" ht="38" x14ac:dyDescent="0.2">
      <c r="A4" s="4">
        <v>2</v>
      </c>
      <c r="B4" s="16" t="s">
        <v>9</v>
      </c>
      <c r="C4" s="17">
        <v>3</v>
      </c>
      <c r="D4" s="18">
        <v>6900</v>
      </c>
      <c r="E4" s="23">
        <f t="shared" ref="E4:E8" si="0">D4*C4</f>
        <v>20700</v>
      </c>
    </row>
    <row r="5" spans="1:5" ht="19" x14ac:dyDescent="0.2">
      <c r="A5" s="3">
        <v>3</v>
      </c>
      <c r="B5" s="16" t="s">
        <v>10</v>
      </c>
      <c r="C5" s="17">
        <v>3</v>
      </c>
      <c r="D5" s="18">
        <v>1272</v>
      </c>
      <c r="E5" s="23">
        <f t="shared" si="0"/>
        <v>3816</v>
      </c>
    </row>
    <row r="6" spans="1:5" ht="19" x14ac:dyDescent="0.2">
      <c r="A6" s="4">
        <v>4</v>
      </c>
      <c r="B6" s="16" t="s">
        <v>11</v>
      </c>
      <c r="C6" s="17">
        <v>7</v>
      </c>
      <c r="D6" s="18">
        <v>15090</v>
      </c>
      <c r="E6" s="23">
        <f t="shared" si="0"/>
        <v>105630</v>
      </c>
    </row>
    <row r="7" spans="1:5" ht="19" x14ac:dyDescent="0.2">
      <c r="A7" s="3">
        <v>5</v>
      </c>
      <c r="B7" s="16" t="s">
        <v>12</v>
      </c>
      <c r="C7" s="17">
        <v>3</v>
      </c>
      <c r="D7" s="18">
        <v>30223.200000000001</v>
      </c>
      <c r="E7" s="23">
        <f t="shared" si="0"/>
        <v>90669.6</v>
      </c>
    </row>
    <row r="8" spans="1:5" ht="19" x14ac:dyDescent="0.2">
      <c r="A8" s="4">
        <v>6</v>
      </c>
      <c r="B8" s="16" t="s">
        <v>13</v>
      </c>
      <c r="C8" s="17">
        <v>1</v>
      </c>
      <c r="D8" s="18">
        <v>12372</v>
      </c>
      <c r="E8" s="23">
        <f t="shared" si="0"/>
        <v>12372</v>
      </c>
    </row>
    <row r="9" spans="1:5" x14ac:dyDescent="0.2">
      <c r="A9" s="4"/>
      <c r="B9" s="13" t="s">
        <v>1</v>
      </c>
      <c r="C9" s="13"/>
      <c r="D9" s="13"/>
      <c r="E9" s="24">
        <f>SUM(E3:E8)</f>
        <v>671847.6</v>
      </c>
    </row>
    <row r="10" spans="1:5" ht="24" customHeight="1" x14ac:dyDescent="0.2">
      <c r="A10" s="5"/>
      <c r="B10" s="14" t="s">
        <v>14</v>
      </c>
      <c r="C10" s="14"/>
      <c r="D10" s="14"/>
      <c r="E10" s="24">
        <f>E11-E9</f>
        <v>134369.52000000002</v>
      </c>
    </row>
    <row r="11" spans="1:5" x14ac:dyDescent="0.2">
      <c r="A11" s="4"/>
      <c r="B11" s="13" t="s">
        <v>2</v>
      </c>
      <c r="C11" s="13"/>
      <c r="D11" s="13"/>
      <c r="E11" s="24">
        <f>E9*1.2</f>
        <v>806217.12</v>
      </c>
    </row>
    <row r="12" spans="1:5" x14ac:dyDescent="0.2">
      <c r="A12" s="6"/>
      <c r="B12" s="19"/>
      <c r="C12" s="7"/>
      <c r="D12" s="25"/>
      <c r="E12" s="26"/>
    </row>
  </sheetData>
  <mergeCells count="4">
    <mergeCell ref="B1:E1"/>
    <mergeCell ref="B11:D11"/>
    <mergeCell ref="B10:D10"/>
    <mergeCell ref="B9:D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Microsoft Office User</cp:lastModifiedBy>
  <cp:lastPrinted>2016-09-24T18:37:54Z</cp:lastPrinted>
  <dcterms:created xsi:type="dcterms:W3CDTF">2016-09-21T11:18:44Z</dcterms:created>
  <dcterms:modified xsi:type="dcterms:W3CDTF">2019-07-18T06:49:49Z</dcterms:modified>
</cp:coreProperties>
</file>