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16"/>
  <workbookPr/>
  <xr:revisionPtr revIDLastSave="0" documentId="8_{95163DEF-515E-436B-8B78-7B1DE07D33A9}" xr6:coauthVersionLast="43" xr6:coauthVersionMax="43" xr10:uidLastSave="{00000000-0000-0000-0000-000000000000}"/>
  <bookViews>
    <workbookView xWindow="0" yWindow="480" windowWidth="20730" windowHeight="1176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3" i="1" s="1"/>
</calcChain>
</file>

<file path=xl/sharedStrings.xml><?xml version="1.0" encoding="utf-8"?>
<sst xmlns="http://schemas.openxmlformats.org/spreadsheetml/2006/main" count="21" uniqueCount="20">
  <si>
    <t>Пропозиція автора проекту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</si>
  <si>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</si>
  <si>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</si>
  <si>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</si>
  <si>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</si>
  <si>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</si>
  <si>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r>
      <rPr>
        <b/>
        <sz val="12"/>
        <color theme="1"/>
        <rFont val="Times New Roman"/>
        <family val="1"/>
        <charset val="204"/>
      </rPr>
      <t>Моноблок Acer Veriton Z4860G</t>
    </r>
    <r>
      <rPr>
        <sz val="12"/>
        <color theme="1"/>
        <rFont val="Times New Roman"/>
        <family val="1"/>
        <charset val="204"/>
      </rPr>
      <t xml:space="preserve">
Екран 23.8" (1920x1080) Full HD / Intel Core i5-8400 (2.8 ГГц) / RAM 8 ГБ /HDD 1 ТБ SSD 256 ГБ / Intel UHD Graphics 630 / без ОД / LAN / кардридер / веб-камера /  клавіатура + миша
</t>
    </r>
    <r>
      <rPr>
        <b/>
        <sz val="12"/>
        <color theme="1"/>
        <rFont val="Times New Roman"/>
        <family val="1"/>
        <charset val="204"/>
      </rPr>
      <t>Програмне забезпечення:</t>
    </r>
    <r>
      <rPr>
        <sz val="12"/>
        <color theme="1"/>
        <rFont val="Times New Roman"/>
        <family val="1"/>
        <charset val="204"/>
      </rPr>
      <t xml:space="preserve">
Windows 10 Pro 
OfficeProPlus 2016
</t>
    </r>
    <r>
      <rPr>
        <b/>
        <sz val="12"/>
        <color theme="1"/>
        <rFont val="Times New Roman"/>
        <family val="1"/>
        <charset val="204"/>
      </rPr>
      <t>Гарантія 36 місяців</t>
    </r>
  </si>
  <si>
    <r>
      <t xml:space="preserve">Персональній комп'ютер у складі: 
</t>
    </r>
    <r>
      <rPr>
        <b/>
        <sz val="12"/>
        <color theme="1"/>
        <rFont val="Times New Roman"/>
        <family val="1"/>
        <charset val="204"/>
      </rPr>
      <t>1. Системний блок</t>
    </r>
    <r>
      <rPr>
        <sz val="12"/>
        <color theme="1"/>
        <rFont val="Times New Roman"/>
        <family val="1"/>
        <charset val="204"/>
      </rPr>
      <t xml:space="preserve"> “S-PRO” Intel Core i7/ 8Gb /1 ТБ + SSD 240 ГБ/550W
</t>
    </r>
    <r>
      <rPr>
        <b/>
        <sz val="12"/>
        <color theme="1"/>
        <rFont val="Times New Roman"/>
        <family val="1"/>
        <charset val="204"/>
      </rPr>
      <t>Програмне забезпечення:</t>
    </r>
    <r>
      <rPr>
        <sz val="12"/>
        <color theme="1"/>
        <rFont val="Times New Roman"/>
        <family val="1"/>
        <charset val="204"/>
      </rPr>
      <t xml:space="preserve">
Windows 10 Pro 
OfficeProPlus 2016
Гарантія 12 місяців
</t>
    </r>
    <r>
      <rPr>
        <b/>
        <sz val="12"/>
        <color theme="1"/>
        <rFont val="Times New Roman"/>
        <family val="1"/>
        <charset val="204"/>
      </rPr>
      <t>2. Монітор 27" Dell</t>
    </r>
    <r>
      <rPr>
        <sz val="12"/>
        <color theme="1"/>
        <rFont val="Times New Roman"/>
        <family val="1"/>
        <charset val="204"/>
      </rPr>
      <t xml:space="preserve"> P2719H HDMI/DP/VGA IPS
Гарантія 36 місяців
</t>
    </r>
    <r>
      <rPr>
        <b/>
        <sz val="12"/>
        <color theme="1"/>
        <rFont val="Times New Roman"/>
        <family val="1"/>
        <charset val="204"/>
      </rPr>
      <t>3. Клавіатура, миша</t>
    </r>
    <r>
      <rPr>
        <sz val="12"/>
        <color theme="1"/>
        <rFont val="Times New Roman"/>
        <family val="1"/>
        <charset val="204"/>
      </rPr>
      <t xml:space="preserve"> - комплект Logitech Cordless MK270 Combo (920-004518)
Гарантія 12 місяців</t>
    </r>
  </si>
  <si>
    <r>
      <rPr>
        <b/>
        <sz val="12"/>
        <color theme="1"/>
        <rFont val="Times New Roman"/>
        <family val="1"/>
        <charset val="204"/>
      </rPr>
      <t>Великий 3D принтер-сканер з Wi-Fi – для 3Д друку високої якості!</t>
    </r>
    <r>
      <rPr>
        <sz val="12"/>
        <color theme="1"/>
        <rFont val="Times New Roman"/>
        <family val="1"/>
        <charset val="204"/>
      </rPr>
      <t xml:space="preserve">
Комунікації: Wi-Fi, USB
Технологія друку – FFF (Fused Filament Fabrication)
Матеріал друку – PLA-пластик / ABS-пластик
Діаметр нитки 1.75 мм
Товщина сопел 0.4 мм
Габарити області друку 200х200х200 мм
Дисплей 2,6” FSTN LCM
Підключення Wi-Fi / USB
Технологія сканування – лазерна тріангуляція
Точність сканування 0.25 мм</t>
    </r>
  </si>
  <si>
    <r>
      <rPr>
        <b/>
        <sz val="12"/>
        <color theme="1"/>
        <rFont val="Times New Roman"/>
        <family val="1"/>
        <charset val="204"/>
      </rPr>
      <t xml:space="preserve">Стандартний 3D принтер для класів робототехніки та конструювання </t>
    </r>
    <r>
      <rPr>
        <sz val="12"/>
        <color theme="1"/>
        <rFont val="Times New Roman"/>
        <family val="1"/>
        <charset val="204"/>
      </rPr>
      <t>Технологія друку – FFF (Fused Filament Fabrication)
Матеріал друку – PLA-пластик /(NFC), тільки XYZprinting!
Діаметр нитки 1.75 мм
Товщина шару, що наноситься 0.1-0.4 мм
Габарити області друку 150х150х150 мм
Дисплей 2,6” FSTN LCM
Підключення USB / SDHC карта (до 32GB</t>
    </r>
  </si>
  <si>
    <t>МФУ цветной печати МФУ Epson Expression Home XP-342 с СНПЧ и чернилами + кабель для подключения</t>
  </si>
  <si>
    <t xml:space="preserve">Інтерактивна панель Intech TS-65 з РС модулем в комплекті:                                                                        - Microsoft Windows 10 Professional                                 - ПЗ MozaBook та коду доступу MozaBook CLASROOM  - підставка до панелі  INTECH 65                                   -  комплект Logjtech desktop  MK 220 </t>
  </si>
  <si>
    <t>Видеокамера Panasonic HC-VX1EE-K</t>
  </si>
  <si>
    <t>Карта пам'ятi SanDisk 128GB microSDXC C10 UHS-I U3 A2 R160/W90MB/s Extreme V30 + SD адаптер</t>
  </si>
  <si>
    <t>Всього:</t>
  </si>
  <si>
    <t>Непередбачені витрати:</t>
  </si>
  <si>
    <t>Взагалом:</t>
  </si>
  <si>
    <t>!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</si>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</sst>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left" vertical="distributed" wrapText="1"/>
    </xf>
    <xf numFmtId="0" fontId="7" fillId="0" borderId="1" xfId="0" applyFont="1" applyFill="1" applyBorder="1" applyAlignment="1">
      <alignment horizontal="left" vertical="distributed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distributed" wrapText="1"/>
    </xf>
    <xf numFmtId="0" fontId="10" fillId="0" borderId="1" xfId="1" applyFont="1" applyBorder="1" applyAlignment="1">
      <alignment vertical="distributed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ozetka.com.ua/panasonic_hc_vx1ee_k/p36872128/" TargetMode="External"/><Relationship Id="rId2" Type="http://schemas.openxmlformats.org/officeDocument/2006/relationships/hyperlink" Target="https://rozetka.com.ua/panasonic_hc_vx1ee_k/p36872128/" TargetMode="External"/><Relationship Id="rId1" Type="http://schemas.openxmlformats.org/officeDocument/2006/relationships/hyperlink" Target="https://rozetka.com.ua/transcend_ts128gsdc300s/p48114014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="120" zoomScaleNormal="120" workbookViewId="0">
      <selection activeCell="E14" sqref="E14"/>
    </sheetView>
  </sheetViews>
  <sheetFormatPr defaultColWidth="9.140625" defaultRowHeight="18.75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>
      <c r="A1" s="1"/>
      <c r="B1" s="22" t="s">
        <v>0</v>
      </c>
      <c r="C1" s="23"/>
      <c r="D1" s="23"/>
      <c r="E1" s="24"/>
    </row>
    <row r="2" spans="1:5" ht="56.25">
      <c r="A2" s="3" t="s">
        <v>1</v>
      </c>
      <c r="B2" s="4" t="s">
        <v>2</v>
      </c>
      <c r="C2" s="5" t="s">
        <v>3</v>
      </c>
      <c r="D2" s="5" t="s">
        <v>4</v>
      </c>
      <c r="E2" s="4" t="s">
        <v>5</v>
      </c>
    </row>
    <row r="3" spans="1:5" ht="123.75" customHeight="1">
      <c r="A3" s="6">
        <v>1</v>
      </c>
      <c r="B3" s="12" t="s">
        <v>6</v>
      </c>
      <c r="C3" s="14">
        <v>16</v>
      </c>
      <c r="D3" s="14">
        <v>30500</v>
      </c>
      <c r="E3" s="14">
        <v>488000</v>
      </c>
    </row>
    <row r="4" spans="1:5" ht="110.25" customHeight="1">
      <c r="A4" s="7">
        <v>2</v>
      </c>
      <c r="B4" s="13" t="s">
        <v>7</v>
      </c>
      <c r="C4" s="15">
        <v>1</v>
      </c>
      <c r="D4" s="15">
        <v>43000</v>
      </c>
      <c r="E4" s="14">
        <v>43000</v>
      </c>
    </row>
    <row r="5" spans="1:5" ht="176.25" customHeight="1">
      <c r="A5" s="6">
        <v>3</v>
      </c>
      <c r="B5" s="12" t="s">
        <v>8</v>
      </c>
      <c r="C5" s="14">
        <v>1</v>
      </c>
      <c r="D5" s="14">
        <v>35000</v>
      </c>
      <c r="E5" s="14">
        <v>35000</v>
      </c>
    </row>
    <row r="6" spans="1:5" ht="138.75" customHeight="1">
      <c r="A6" s="7">
        <v>4</v>
      </c>
      <c r="B6" s="12" t="s">
        <v>9</v>
      </c>
      <c r="C6" s="14">
        <v>1</v>
      </c>
      <c r="D6" s="14">
        <v>16000</v>
      </c>
      <c r="E6" s="14">
        <v>16000</v>
      </c>
    </row>
    <row r="7" spans="1:5" ht="36.75" customHeight="1">
      <c r="A7" s="6">
        <v>5</v>
      </c>
      <c r="B7" s="17" t="s">
        <v>10</v>
      </c>
      <c r="C7" s="16">
        <v>1</v>
      </c>
      <c r="D7" s="16">
        <v>2900</v>
      </c>
      <c r="E7" s="14">
        <v>2900</v>
      </c>
    </row>
    <row r="8" spans="1:5" ht="119.25" customHeight="1">
      <c r="A8" s="7">
        <v>6</v>
      </c>
      <c r="B8" s="18" t="s">
        <v>11</v>
      </c>
      <c r="C8" s="16">
        <v>1</v>
      </c>
      <c r="D8" s="16">
        <v>101520</v>
      </c>
      <c r="E8" s="14">
        <v>101520</v>
      </c>
    </row>
    <row r="9" spans="1:5" ht="24" customHeight="1">
      <c r="A9" s="6">
        <v>7</v>
      </c>
      <c r="B9" s="18" t="s">
        <v>12</v>
      </c>
      <c r="C9" s="16">
        <v>1</v>
      </c>
      <c r="D9" s="16">
        <v>19500</v>
      </c>
      <c r="E9" s="14">
        <v>19500</v>
      </c>
    </row>
    <row r="10" spans="1:5" ht="21.75" customHeight="1">
      <c r="A10" s="7">
        <v>8</v>
      </c>
      <c r="B10" s="18" t="s">
        <v>13</v>
      </c>
      <c r="C10" s="16">
        <v>1</v>
      </c>
      <c r="D10" s="16">
        <v>1500</v>
      </c>
      <c r="E10" s="14">
        <v>1500</v>
      </c>
    </row>
    <row r="11" spans="1:5">
      <c r="A11" s="7"/>
      <c r="B11" s="27" t="s">
        <v>14</v>
      </c>
      <c r="C11" s="28"/>
      <c r="D11" s="29"/>
      <c r="E11" s="7">
        <f>SUM(E3:E10)</f>
        <v>707420</v>
      </c>
    </row>
    <row r="12" spans="1:5" ht="24" customHeight="1">
      <c r="A12" s="8"/>
      <c r="B12" s="30" t="s">
        <v>15</v>
      </c>
      <c r="C12" s="31"/>
      <c r="D12" s="32"/>
      <c r="E12" s="9">
        <v>0.2</v>
      </c>
    </row>
    <row r="13" spans="1:5">
      <c r="A13" s="7"/>
      <c r="B13" s="27" t="s">
        <v>16</v>
      </c>
      <c r="C13" s="28"/>
      <c r="D13" s="29"/>
      <c r="E13" s="7">
        <f>E11*1.2</f>
        <v>848904</v>
      </c>
    </row>
    <row r="14" spans="1:5">
      <c r="A14" s="10"/>
      <c r="B14" s="11"/>
      <c r="C14" s="11"/>
      <c r="D14" s="11"/>
      <c r="E14" s="10"/>
    </row>
    <row r="15" spans="1:5">
      <c r="A15" s="10"/>
      <c r="B15" s="11"/>
      <c r="C15" s="11"/>
      <c r="D15" s="11"/>
      <c r="E15" s="10"/>
    </row>
    <row r="16" spans="1:5" ht="18" customHeight="1">
      <c r="A16" s="19" t="s">
        <v>17</v>
      </c>
      <c r="B16" s="21" t="s">
        <v>18</v>
      </c>
      <c r="C16" s="21"/>
      <c r="D16" s="21"/>
      <c r="E16" s="19" t="s">
        <v>17</v>
      </c>
    </row>
    <row r="17" spans="1:5">
      <c r="A17" s="20"/>
      <c r="B17" s="21"/>
      <c r="C17" s="21"/>
      <c r="D17" s="21"/>
      <c r="E17" s="20"/>
    </row>
    <row r="18" spans="1:5">
      <c r="A18" s="20"/>
      <c r="B18" s="21"/>
      <c r="C18" s="21"/>
      <c r="D18" s="21"/>
      <c r="E18" s="20"/>
    </row>
    <row r="19" spans="1:5">
      <c r="A19" s="20"/>
      <c r="B19" s="21"/>
      <c r="C19" s="21"/>
      <c r="D19" s="21"/>
      <c r="E19" s="20"/>
    </row>
    <row r="20" spans="1:5">
      <c r="A20" s="20"/>
      <c r="B20" s="21"/>
      <c r="C20" s="21"/>
      <c r="D20" s="21"/>
      <c r="E20" s="20"/>
    </row>
    <row r="21" spans="1:5">
      <c r="A21" s="20"/>
      <c r="B21" s="21"/>
      <c r="C21" s="21"/>
      <c r="D21" s="21"/>
      <c r="E21" s="20"/>
    </row>
    <row r="22" spans="1:5">
      <c r="A22" s="10"/>
      <c r="B22" s="11"/>
      <c r="C22" s="11"/>
      <c r="D22" s="11"/>
      <c r="E22" s="10"/>
    </row>
    <row r="23" spans="1:5">
      <c r="B23" s="25" t="s">
        <v>19</v>
      </c>
      <c r="C23" s="26"/>
      <c r="D23" s="26"/>
      <c r="E23" s="26"/>
    </row>
    <row r="24" spans="1:5">
      <c r="B24" s="26"/>
      <c r="C24" s="26"/>
      <c r="D24" s="26"/>
      <c r="E24" s="26"/>
    </row>
    <row r="25" spans="1:5">
      <c r="B25" s="26"/>
      <c r="C25" s="26"/>
      <c r="D25" s="26"/>
      <c r="E25" s="26"/>
    </row>
    <row r="26" spans="1:5">
      <c r="B26" s="26"/>
      <c r="C26" s="26"/>
      <c r="D26" s="26"/>
      <c r="E26" s="26"/>
    </row>
    <row r="27" spans="1:5">
      <c r="B27" s="26"/>
      <c r="C27" s="26"/>
      <c r="D27" s="26"/>
      <c r="E27" s="26"/>
    </row>
    <row r="28" spans="1:5">
      <c r="B28" s="26"/>
      <c r="C28" s="26"/>
      <c r="D28" s="26"/>
      <c r="E28" s="26"/>
    </row>
    <row r="29" spans="1:5">
      <c r="B29" s="26"/>
      <c r="C29" s="26"/>
      <c r="D29" s="26"/>
      <c r="E29" s="26"/>
    </row>
  </sheetData>
  <mergeCells count="8">
    <mergeCell ref="A16:A21"/>
    <mergeCell ref="E16:E21"/>
    <mergeCell ref="B16:D21"/>
    <mergeCell ref="B1:E1"/>
    <mergeCell ref="B23:E29"/>
    <mergeCell ref="B13:D13"/>
    <mergeCell ref="B12:D12"/>
    <mergeCell ref="B11:D11"/>
  </mergeCells>
  <hyperlinks>
    <hyperlink ref="B10" r:id="rId1" display="Карта памяти Transcend 300S SDXC 128GB Class 10 UHS-I U3 V30" xr:uid="{00000000-0004-0000-0000-000000000000}"/>
    <hyperlink ref="B8" r:id="rId2" display="Видеокамера Panasonic HC-VX1EE-K" xr:uid="{00000000-0004-0000-0000-000001000000}"/>
    <hyperlink ref="B9" r:id="rId3" xr:uid="{00000000-0004-0000-0000-000002000000}"/>
  </hyperlinks>
  <pageMargins left="0.25" right="0.25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SPecialiST RePack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</dc:creator>
  <cp:keywords/>
  <dc:description/>
  <cp:lastModifiedBy>s</cp:lastModifiedBy>
  <cp:revision/>
  <dcterms:created xsi:type="dcterms:W3CDTF">2016-09-21T11:18:44Z</dcterms:created>
  <dcterms:modified xsi:type="dcterms:W3CDTF">2019-07-22T08:09:31Z</dcterms:modified>
  <cp:category/>
  <cp:contentStatus/>
</cp:coreProperties>
</file>