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19440" windowHeight="122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5"/>
  <c r="E6"/>
  <c r="E7"/>
  <c r="E4"/>
  <c r="E3"/>
  <c r="E13" l="1"/>
  <c r="E14" s="1"/>
  <c r="E15" s="1"/>
</calcChain>
</file>

<file path=xl/sharedStrings.xml><?xml version="1.0" encoding="utf-8"?>
<sst xmlns="http://schemas.openxmlformats.org/spreadsheetml/2006/main" count="19" uniqueCount="18">
  <si>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</si>
  <si>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</si>
  <si>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</si>
  <si>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</si>
  <si>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</si>
  <si>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</si>
  <si>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</si>
  <si>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</si>
  <si>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</si>
  <si>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</si>
  <si>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</si>
  <si>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</si>
  <si>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Длиннофокусный Проектор Epson EB-X41 (V11H843040)</t>
  </si>
  <si>
    <t>Ноутбук HP 250 G6 (4LT12EA)</t>
  </si>
  <si>
    <t>Моноблок Asus V222GBK-BA002D (90PT0221-M00160)</t>
  </si>
  <si>
    <t>Моноблок ACER Aspire C22-720 (DQ.B7CME.005)</t>
  </si>
  <si>
    <t>Интерактивная доска GAOKE GK880H-82S</t>
  </si>
  <si>
    <t>Документ-Сканер/Документ-Камера Eloam S500A3B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</si>
</sst>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2" zoomScale="120" zoomScaleNormal="120" workbookViewId="0">
      <selection activeCell="G9" sqref="G9"/>
    </sheetView>
  </sheetViews>
  <sheetFormatPr defaultColWidth="9.140625" defaultRowHeight="18.75"/>
  <cols>
    <col min="1" max="1" width="5.85546875" style="2" customWidth="1"/>
    <col min="2" max="2" width="65.42578125" style="2" customWidth="1"/>
    <col min="3" max="3" width="14" style="2" customWidth="1"/>
    <col min="4" max="4" width="17.140625" style="2" customWidth="1"/>
    <col min="5" max="5" width="12.7109375" style="2" customWidth="1"/>
    <col min="6" max="6" width="9.140625" style="2"/>
    <col min="7" max="7" width="9.85546875" style="2" bestFit="1" customWidth="1"/>
    <col min="8" max="16384" width="9.140625" style="2"/>
  </cols>
  <sheetData>
    <row r="1" spans="1:5">
      <c r="A1" s="1"/>
      <c r="B1" s="17" t="s">
        <v>8</v>
      </c>
      <c r="C1" s="18"/>
      <c r="D1" s="18"/>
      <c r="E1" s="19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>
      <c r="A3" s="6">
        <v>1</v>
      </c>
      <c r="B3" s="28" t="s">
        <v>14</v>
      </c>
      <c r="C3" s="6">
        <v>1</v>
      </c>
      <c r="D3" s="6">
        <v>13099</v>
      </c>
      <c r="E3" s="6">
        <f>C3*D3</f>
        <v>13099</v>
      </c>
    </row>
    <row r="4" spans="1:5">
      <c r="A4" s="7">
        <v>2</v>
      </c>
      <c r="B4" s="12" t="s">
        <v>15</v>
      </c>
      <c r="C4" s="7">
        <v>20</v>
      </c>
      <c r="D4" s="7">
        <v>10850</v>
      </c>
      <c r="E4" s="6">
        <f>C4*D4</f>
        <v>217000</v>
      </c>
    </row>
    <row r="5" spans="1:5">
      <c r="A5" s="6">
        <v>3</v>
      </c>
      <c r="B5" s="28" t="s">
        <v>16</v>
      </c>
      <c r="C5" s="7">
        <v>8</v>
      </c>
      <c r="D5" s="7">
        <v>18999</v>
      </c>
      <c r="E5" s="6">
        <f t="shared" ref="E5:E8" si="0">C5*D5</f>
        <v>151992</v>
      </c>
    </row>
    <row r="6" spans="1:5">
      <c r="A6" s="7">
        <v>4</v>
      </c>
      <c r="B6" s="28" t="s">
        <v>17</v>
      </c>
      <c r="C6" s="7">
        <v>6</v>
      </c>
      <c r="D6" s="7">
        <v>4344</v>
      </c>
      <c r="E6" s="6">
        <f t="shared" si="0"/>
        <v>26064</v>
      </c>
    </row>
    <row r="7" spans="1:5">
      <c r="A7" s="6">
        <v>5</v>
      </c>
      <c r="B7" s="28" t="s">
        <v>12</v>
      </c>
      <c r="C7" s="7">
        <v>17</v>
      </c>
      <c r="D7" s="7">
        <v>14200</v>
      </c>
      <c r="E7" s="6">
        <f t="shared" si="0"/>
        <v>241400</v>
      </c>
    </row>
    <row r="8" spans="1:5">
      <c r="A8" s="7">
        <v>6</v>
      </c>
      <c r="B8" s="28" t="s">
        <v>13</v>
      </c>
      <c r="C8" s="7">
        <v>17</v>
      </c>
      <c r="D8" s="7">
        <v>10799</v>
      </c>
      <c r="E8" s="7">
        <f t="shared" si="0"/>
        <v>183583</v>
      </c>
    </row>
    <row r="9" spans="1:5">
      <c r="A9" s="6">
        <v>7</v>
      </c>
      <c r="B9" s="28"/>
      <c r="C9" s="7"/>
      <c r="D9" s="7"/>
      <c r="E9" s="7"/>
    </row>
    <row r="10" spans="1:5">
      <c r="A10" s="7">
        <v>8</v>
      </c>
      <c r="B10" s="11"/>
      <c r="C10" s="7"/>
      <c r="D10" s="7"/>
      <c r="E10" s="7"/>
    </row>
    <row r="11" spans="1:5">
      <c r="A11" s="6">
        <v>9</v>
      </c>
      <c r="B11" s="11"/>
      <c r="C11" s="7"/>
      <c r="D11" s="7"/>
      <c r="E11" s="7"/>
    </row>
    <row r="12" spans="1:5">
      <c r="A12" s="7">
        <v>10</v>
      </c>
      <c r="B12" s="28"/>
      <c r="C12" s="7"/>
      <c r="D12" s="7"/>
      <c r="E12" s="7"/>
    </row>
    <row r="13" spans="1:5">
      <c r="A13" s="7"/>
      <c r="B13" s="22" t="s">
        <v>1</v>
      </c>
      <c r="C13" s="23"/>
      <c r="D13" s="24"/>
      <c r="E13" s="7">
        <f>SUM(E3:E12)</f>
        <v>833138</v>
      </c>
    </row>
    <row r="14" spans="1:5" ht="24" customHeight="1">
      <c r="A14" s="8"/>
      <c r="B14" s="25" t="s">
        <v>9</v>
      </c>
      <c r="C14" s="26"/>
      <c r="D14" s="27"/>
      <c r="E14" s="13">
        <f>E13*0.2</f>
        <v>166627.6</v>
      </c>
    </row>
    <row r="15" spans="1:5">
      <c r="A15" s="7"/>
      <c r="B15" s="22" t="s">
        <v>2</v>
      </c>
      <c r="C15" s="23"/>
      <c r="D15" s="24"/>
      <c r="E15" s="13">
        <f>E13+E14</f>
        <v>999765.6</v>
      </c>
    </row>
    <row r="16" spans="1:5">
      <c r="A16" s="9"/>
      <c r="B16" s="10"/>
      <c r="C16" s="10"/>
      <c r="D16" s="10"/>
      <c r="E16" s="9"/>
    </row>
    <row r="17" spans="1:5">
      <c r="A17" s="9"/>
      <c r="B17" s="10"/>
      <c r="C17" s="10"/>
      <c r="D17" s="10"/>
      <c r="E17" s="9"/>
    </row>
    <row r="18" spans="1:5" ht="18" customHeight="1">
      <c r="A18" s="14" t="s">
        <v>11</v>
      </c>
      <c r="B18" s="16" t="s">
        <v>10</v>
      </c>
      <c r="C18" s="16"/>
      <c r="D18" s="16"/>
      <c r="E18" s="14" t="s">
        <v>11</v>
      </c>
    </row>
    <row r="19" spans="1:5">
      <c r="A19" s="15"/>
      <c r="B19" s="16"/>
      <c r="C19" s="16"/>
      <c r="D19" s="16"/>
      <c r="E19" s="15"/>
    </row>
    <row r="20" spans="1:5">
      <c r="A20" s="15"/>
      <c r="B20" s="16"/>
      <c r="C20" s="16"/>
      <c r="D20" s="16"/>
      <c r="E20" s="15"/>
    </row>
    <row r="21" spans="1:5">
      <c r="A21" s="15"/>
      <c r="B21" s="16"/>
      <c r="C21" s="16"/>
      <c r="D21" s="16"/>
      <c r="E21" s="15"/>
    </row>
    <row r="22" spans="1:5">
      <c r="A22" s="15"/>
      <c r="B22" s="16"/>
      <c r="C22" s="16"/>
      <c r="D22" s="16"/>
      <c r="E22" s="15"/>
    </row>
    <row r="23" spans="1:5">
      <c r="A23" s="15"/>
      <c r="B23" s="16"/>
      <c r="C23" s="16"/>
      <c r="D23" s="16"/>
      <c r="E23" s="15"/>
    </row>
    <row r="24" spans="1:5">
      <c r="A24" s="9"/>
      <c r="B24" s="10"/>
      <c r="C24" s="10"/>
      <c r="D24" s="10"/>
      <c r="E24" s="9"/>
    </row>
    <row r="25" spans="1:5">
      <c r="B25" s="20" t="s">
        <v>7</v>
      </c>
      <c r="C25" s="21"/>
      <c r="D25" s="21"/>
      <c r="E25" s="21"/>
    </row>
    <row r="26" spans="1:5">
      <c r="B26" s="21"/>
      <c r="C26" s="21"/>
      <c r="D26" s="21"/>
      <c r="E26" s="21"/>
    </row>
    <row r="27" spans="1:5">
      <c r="B27" s="21"/>
      <c r="C27" s="21"/>
      <c r="D27" s="21"/>
      <c r="E27" s="21"/>
    </row>
    <row r="28" spans="1:5">
      <c r="B28" s="21"/>
      <c r="C28" s="21"/>
      <c r="D28" s="21"/>
      <c r="E28" s="21"/>
    </row>
    <row r="29" spans="1:5">
      <c r="B29" s="21"/>
      <c r="C29" s="21"/>
      <c r="D29" s="21"/>
      <c r="E29" s="21"/>
    </row>
    <row r="30" spans="1:5">
      <c r="B30" s="21"/>
      <c r="C30" s="21"/>
      <c r="D30" s="21"/>
      <c r="E30" s="21"/>
    </row>
    <row r="31" spans="1:5">
      <c r="B31" s="21"/>
      <c r="C31" s="21"/>
      <c r="D31" s="21"/>
      <c r="E31" s="21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2019-07-18T13:10:03Z</dcterms:modified>
</cp:coreProperties>
</file>