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8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C4"/>
  <c r="E4" s="1"/>
  <c r="C3"/>
  <c r="E3" s="1"/>
  <c r="E13" l="1"/>
  <c r="E15" s="1"/>
</calcChain>
</file>

<file path=xl/sharedStrings.xml><?xml version="1.0" encoding="utf-8"?>
<sst xmlns="http://schemas.openxmlformats.org/spreadsheetml/2006/main" count="18" uniqueCount="18">
  <si>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</si>
  <si>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</si>
  <si>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</si>
  <si>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</si>
  <si>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</si>
  <si>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</si>
  <si>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</si>
  <si>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Пропозиція автора проекту</t>
  </si>
  <si>
    <t>Непередбачені витрати 20%:</t>
  </si>
  <si>
    <t>Гумове наливне покриття мультиспортивного поля на готову основу, кв.м.</t>
  </si>
  <si>
    <t>Підготовка основи під гумове наливне покриття, кв.м.</t>
  </si>
  <si>
    <t>Лавка на металевих ніжках,шт</t>
  </si>
  <si>
    <t>Тренажер "Повітряний ходак" , шт.</t>
  </si>
  <si>
    <t>Тренажер "Жим ногами горизонтальний" , шт</t>
  </si>
  <si>
    <t>Тренажер "Орбітрек" , шт.</t>
  </si>
  <si>
    <t>Тренажер "Жим сидячи від грудей - Тяга зверху", шт.</t>
  </si>
  <si>
    <t>Тренажер "Твістер комбінований", шт.</t>
  </si>
  <si>
    <r>
      <t>Ворота футбольні комбіновані з баскетбольним щитом (без сіток для футб.воріт) h=</t>
    </r>
    <r>
      <rPr>
        <sz val="8"/>
        <rFont val="Arial Cyr"/>
        <charset val="204"/>
      </rPr>
      <t>до кільця</t>
    </r>
    <r>
      <rPr>
        <sz val="12"/>
        <rFont val="Arial Cyr"/>
        <charset val="204"/>
      </rPr>
      <t xml:space="preserve"> 3,05, шт.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</si>
</sst>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2"/>
      <name val="Arial Cyr"/>
      <charset val="204"/>
    </font>
    <font>
      <i/>
      <sz val="12"/>
      <color indexed="8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2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zoomScale="120" zoomScaleNormal="120" workbookViewId="0">
      <selection activeCell="B3" sqref="B3"/>
    </sheetView>
  </sheetViews>
  <sheetFormatPr defaultColWidth="9.140625" defaultRowHeight="18.75"/>
  <cols>
    <col min="1" max="1" width="5.85546875" style="2" customWidth="1"/>
    <col min="2" max="2" width="64.28515625" style="2" customWidth="1"/>
    <col min="3" max="3" width="14" style="2" customWidth="1"/>
    <col min="4" max="4" width="17.140625" style="2" customWidth="1"/>
    <col min="5" max="5" width="17.28515625" style="2" customWidth="1"/>
    <col min="6" max="16384" width="9.140625" style="2"/>
  </cols>
  <sheetData>
    <row r="1" spans="1:5">
      <c r="A1" s="1"/>
      <c r="B1" s="19" t="s">
        <v>7</v>
      </c>
      <c r="C1" s="20"/>
      <c r="D1" s="20"/>
      <c r="E1" s="21"/>
    </row>
    <row r="2" spans="1:5" ht="56.25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ht="30">
      <c r="A3" s="6">
        <v>1</v>
      </c>
      <c r="B3" s="11" t="s">
        <v>9</v>
      </c>
      <c r="C3" s="15">
        <f>25*15</f>
        <v>375</v>
      </c>
      <c r="D3" s="16">
        <v>1395</v>
      </c>
      <c r="E3" s="16">
        <f>C3*D3</f>
        <v>523125</v>
      </c>
    </row>
    <row r="4" spans="1:5">
      <c r="A4" s="7">
        <v>2</v>
      </c>
      <c r="B4" s="12" t="s">
        <v>10</v>
      </c>
      <c r="C4" s="15">
        <f>25*15</f>
        <v>375</v>
      </c>
      <c r="D4" s="17">
        <v>299</v>
      </c>
      <c r="E4" s="16">
        <f t="shared" ref="E4:E11" si="0">C4*D4</f>
        <v>112125</v>
      </c>
    </row>
    <row r="5" spans="1:5">
      <c r="A5" s="6">
        <v>3</v>
      </c>
      <c r="B5" s="13" t="s">
        <v>11</v>
      </c>
      <c r="C5" s="15">
        <v>3</v>
      </c>
      <c r="D5" s="16">
        <v>3456</v>
      </c>
      <c r="E5" s="16">
        <f t="shared" si="0"/>
        <v>10368</v>
      </c>
    </row>
    <row r="6" spans="1:5">
      <c r="A6" s="7">
        <v>4</v>
      </c>
      <c r="B6" s="14" t="s">
        <v>12</v>
      </c>
      <c r="C6" s="15">
        <v>1</v>
      </c>
      <c r="D6" s="16">
        <v>20780</v>
      </c>
      <c r="E6" s="16">
        <f t="shared" si="0"/>
        <v>20780</v>
      </c>
    </row>
    <row r="7" spans="1:5">
      <c r="A7" s="6">
        <v>5</v>
      </c>
      <c r="B7" s="14" t="s">
        <v>13</v>
      </c>
      <c r="C7" s="15">
        <v>1</v>
      </c>
      <c r="D7" s="16">
        <v>20142</v>
      </c>
      <c r="E7" s="16">
        <f t="shared" si="0"/>
        <v>20142</v>
      </c>
    </row>
    <row r="8" spans="1:5">
      <c r="A8" s="7">
        <v>6</v>
      </c>
      <c r="B8" s="14" t="s">
        <v>14</v>
      </c>
      <c r="C8" s="15">
        <v>1</v>
      </c>
      <c r="D8" s="16">
        <v>16200</v>
      </c>
      <c r="E8" s="16">
        <f t="shared" si="0"/>
        <v>16200</v>
      </c>
    </row>
    <row r="9" spans="1:5">
      <c r="A9" s="6">
        <v>7</v>
      </c>
      <c r="B9" s="14" t="s">
        <v>15</v>
      </c>
      <c r="C9" s="15">
        <v>1</v>
      </c>
      <c r="D9" s="16">
        <v>31644</v>
      </c>
      <c r="E9" s="16">
        <f t="shared" si="0"/>
        <v>31644</v>
      </c>
    </row>
    <row r="10" spans="1:5">
      <c r="A10" s="7">
        <v>8</v>
      </c>
      <c r="B10" s="14" t="s">
        <v>16</v>
      </c>
      <c r="C10" s="15">
        <v>1</v>
      </c>
      <c r="D10" s="16">
        <v>17766</v>
      </c>
      <c r="E10" s="16">
        <f t="shared" si="0"/>
        <v>17766</v>
      </c>
    </row>
    <row r="11" spans="1:5" ht="30">
      <c r="A11" s="6">
        <v>9</v>
      </c>
      <c r="B11" s="14" t="s">
        <v>17</v>
      </c>
      <c r="C11" s="15">
        <v>2</v>
      </c>
      <c r="D11" s="16">
        <v>40586</v>
      </c>
      <c r="E11" s="16">
        <f t="shared" si="0"/>
        <v>81172</v>
      </c>
    </row>
    <row r="12" spans="1:5">
      <c r="A12" s="7">
        <v>10</v>
      </c>
      <c r="B12" s="7"/>
      <c r="C12" s="7"/>
      <c r="D12" s="7"/>
      <c r="E12" s="7"/>
    </row>
    <row r="13" spans="1:5">
      <c r="A13" s="7"/>
      <c r="B13" s="22" t="s">
        <v>1</v>
      </c>
      <c r="C13" s="23"/>
      <c r="D13" s="24"/>
      <c r="E13" s="18">
        <f>SUM(E3:E12)</f>
        <v>833322</v>
      </c>
    </row>
    <row r="14" spans="1:5" ht="24" customHeight="1">
      <c r="A14" s="8"/>
      <c r="B14" s="25" t="s">
        <v>8</v>
      </c>
      <c r="C14" s="26"/>
      <c r="D14" s="27"/>
      <c r="E14" s="18">
        <v>166664.4</v>
      </c>
    </row>
    <row r="15" spans="1:5">
      <c r="A15" s="7"/>
      <c r="B15" s="22" t="s">
        <v>2</v>
      </c>
      <c r="C15" s="23"/>
      <c r="D15" s="24"/>
      <c r="E15" s="18">
        <f>E13+E14</f>
        <v>999986.4</v>
      </c>
    </row>
    <row r="16" spans="1:5">
      <c r="A16" s="9"/>
      <c r="B16" s="10"/>
      <c r="C16" s="10"/>
      <c r="D16" s="10"/>
      <c r="E16" s="9"/>
    </row>
    <row r="17" spans="1:5">
      <c r="A17" s="9"/>
      <c r="B17" s="10"/>
      <c r="C17" s="10"/>
      <c r="D17" s="10"/>
      <c r="E17" s="9"/>
    </row>
    <row r="18" spans="1:5" ht="18" customHeight="1"/>
    <row r="19" spans="1:5" ht="18.75" customHeight="1"/>
    <row r="20" spans="1:5" ht="18.75" customHeight="1"/>
    <row r="21" spans="1:5" ht="18.75" customHeight="1"/>
    <row r="22" spans="1:5" ht="18.75" customHeight="1"/>
    <row r="23" spans="1:5" ht="18.75" customHeight="1"/>
    <row r="25" spans="1:5" ht="18.75" customHeight="1"/>
  </sheetData>
  <mergeCells count="4">
    <mergeCell ref="B1:E1"/>
    <mergeCell ref="B15:D15"/>
    <mergeCell ref="B14:D14"/>
    <mergeCell ref="B13:D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Alla</cp:lastModifiedBy>
  <cp:lastPrinted>2016-09-24T18:37:54Z</cp:lastPrinted>
  <dcterms:created xsi:type="dcterms:W3CDTF">2016-09-21T11:18:44Z</dcterms:created>
  <dcterms:modified xsi:type="dcterms:W3CDTF">2019-07-18T14:44:18Z</dcterms:modified>
</cp:coreProperties>
</file>