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80" windowWidth="20730" windowHeight="11760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3" i="1"/>
  <c r="D12" i="2"/>
  <c r="D11" i="2"/>
  <c r="D10" i="2"/>
  <c r="D9" i="2"/>
  <c r="D8" i="2"/>
  <c r="D7" i="2"/>
  <c r="D6" i="2"/>
  <c r="D5" i="2"/>
  <c r="D4" i="2"/>
  <c r="D3" i="2"/>
  <c r="D4" i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<sst xmlns="http://schemas.openxmlformats.org/spreadsheetml/2006/main" count="38" uniqueCount="24">
  <si>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</si>
  <si>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</si>
  <si>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</si>
  <si>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</si>
  <si>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</si>
  <si>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</si>
  <si>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</si>
  <si>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</si>
  <si>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</si>
  <si>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</si>
  <si>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</si>
  <si>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</si>
  <si>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Демонтаж тротуарiв iз бетонних плит</t>
  </si>
  <si>
    <t>Розробка ґрунту вручну в траншеях глибиною до 2 м без крiплень з укосами, група ґрунту 2</t>
  </si>
  <si>
    <t>Розбирання бетонних клумб</t>
  </si>
  <si>
    <t>Навантаження сміття екскаваторами на автомобілі-самоскиди, місткість ковша екскаватора 0,5 м3.</t>
  </si>
  <si>
    <t>Перевезення сміття до 20 км</t>
  </si>
  <si>
    <t>Демонтажні послуги</t>
  </si>
  <si>
    <t>Навантаження, вивіз та утилізація сміття</t>
  </si>
  <si>
    <t>Укладання плитки на основі з відсіву</t>
  </si>
  <si>
    <t>Укладання поребрика</t>
  </si>
  <si>
    <t>Влаштування металевої огорожі</t>
  </si>
  <si>
    <t>Влаштування лавок</t>
  </si>
  <si>
    <t>Влаштування дитячого майданчику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</si>
</sst>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3" zoomScale="120" zoomScaleNormal="120" workbookViewId="0">
      <selection activeCell="E10" sqref="E10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5" t="s">
        <v>8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18" customHeight="1" x14ac:dyDescent="0.3">
      <c r="A3" s="6">
        <v>1</v>
      </c>
      <c r="B3" s="6" t="s">
        <v>17</v>
      </c>
      <c r="C3" s="6">
        <v>1</v>
      </c>
      <c r="D3" s="26">
        <f>E3/C3</f>
        <v>191259.61</v>
      </c>
      <c r="E3" s="6">
        <v>191259.61</v>
      </c>
    </row>
    <row r="4" spans="1:5" x14ac:dyDescent="0.3">
      <c r="A4" s="7">
        <v>2</v>
      </c>
      <c r="B4" s="8" t="s">
        <v>18</v>
      </c>
      <c r="C4" s="7">
        <v>127.744</v>
      </c>
      <c r="D4" s="26">
        <f t="shared" ref="D4:D12" si="0">E4/C4</f>
        <v>203.99157690380761</v>
      </c>
      <c r="E4" s="7">
        <v>26058.7</v>
      </c>
    </row>
    <row r="5" spans="1:5" x14ac:dyDescent="0.3">
      <c r="A5" s="6">
        <v>3</v>
      </c>
      <c r="B5" s="7" t="s">
        <v>19</v>
      </c>
      <c r="C5" s="7">
        <v>500.2</v>
      </c>
      <c r="D5" s="26">
        <f t="shared" si="0"/>
        <v>579.20401839264287</v>
      </c>
      <c r="E5" s="7">
        <v>289717.84999999998</v>
      </c>
    </row>
    <row r="6" spans="1:5" x14ac:dyDescent="0.3">
      <c r="A6" s="7">
        <v>4</v>
      </c>
      <c r="B6" s="8" t="s">
        <v>20</v>
      </c>
      <c r="C6" s="7">
        <v>455.9</v>
      </c>
      <c r="D6" s="26">
        <f t="shared" si="0"/>
        <v>434.92151787672736</v>
      </c>
      <c r="E6" s="7">
        <v>198280.72</v>
      </c>
    </row>
    <row r="7" spans="1:5" x14ac:dyDescent="0.3">
      <c r="A7" s="6">
        <v>5</v>
      </c>
      <c r="B7" s="7" t="s">
        <v>21</v>
      </c>
      <c r="C7" s="7">
        <v>20</v>
      </c>
      <c r="D7" s="26">
        <f t="shared" si="0"/>
        <v>812.33050000000003</v>
      </c>
      <c r="E7" s="7">
        <v>16246.61</v>
      </c>
    </row>
    <row r="8" spans="1:5" x14ac:dyDescent="0.3">
      <c r="A8" s="7">
        <v>6</v>
      </c>
      <c r="B8" s="7" t="s">
        <v>22</v>
      </c>
      <c r="C8" s="7">
        <v>6</v>
      </c>
      <c r="D8" s="26">
        <f t="shared" si="0"/>
        <v>7046.0783333333338</v>
      </c>
      <c r="E8" s="7">
        <v>42276.47</v>
      </c>
    </row>
    <row r="9" spans="1:5" ht="18" x14ac:dyDescent="0.2">
      <c r="A9" s="6">
        <v>7</v>
      </c>
      <c r="B9" s="7" t="s">
        <v>23</v>
      </c>
      <c r="C9" s="7">
        <v>1</v>
      </c>
      <c r="D9" s="26">
        <f t="shared" si="0"/>
        <v>69461.27</v>
      </c>
      <c r="E9" s="7">
        <v>69461.27</v>
      </c>
    </row>
    <row r="10" spans="1:5" ht="18" x14ac:dyDescent="0.2">
      <c r="A10" s="7">
        <v>8</v>
      </c>
      <c r="B10" s="7"/>
      <c r="C10" s="7"/>
      <c r="D10" s="26"/>
      <c r="E10" s="7"/>
    </row>
    <row r="11" spans="1:5" ht="18" x14ac:dyDescent="0.2">
      <c r="A11" s="6">
        <v>9</v>
      </c>
      <c r="B11" s="7"/>
      <c r="C11" s="7"/>
      <c r="D11" s="26"/>
      <c r="E11" s="7"/>
    </row>
    <row r="12" spans="1:5" ht="18" x14ac:dyDescent="0.2">
      <c r="A12" s="7">
        <v>10</v>
      </c>
      <c r="B12" s="7"/>
      <c r="C12" s="7"/>
      <c r="D12" s="26"/>
      <c r="E12" s="7"/>
    </row>
    <row r="13" spans="1:5" x14ac:dyDescent="0.3">
      <c r="A13" s="7"/>
      <c r="B13" s="20" t="s">
        <v>1</v>
      </c>
      <c r="C13" s="21"/>
      <c r="D13" s="22"/>
      <c r="E13" s="7">
        <f>SUM(E3:E12)</f>
        <v>833301.23</v>
      </c>
    </row>
    <row r="14" spans="1:5" ht="24" customHeight="1" x14ac:dyDescent="0.3">
      <c r="A14" s="8"/>
      <c r="B14" s="23" t="s">
        <v>9</v>
      </c>
      <c r="C14" s="24"/>
      <c r="D14" s="25"/>
      <c r="E14" s="9">
        <v>0.2</v>
      </c>
    </row>
    <row r="15" spans="1:5" x14ac:dyDescent="0.3">
      <c r="A15" s="7"/>
      <c r="B15" s="20" t="s">
        <v>2</v>
      </c>
      <c r="C15" s="21"/>
      <c r="D15" s="22"/>
      <c r="E15" s="7">
        <f>E13*1.2</f>
        <v>999961.47599999991</v>
      </c>
    </row>
    <row r="16" spans="1:5" ht="18" x14ac:dyDescent="0.2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2" t="s">
        <v>11</v>
      </c>
      <c r="B18" s="14" t="s">
        <v>10</v>
      </c>
      <c r="C18" s="14"/>
      <c r="D18" s="14"/>
      <c r="E18" s="12" t="s">
        <v>11</v>
      </c>
    </row>
    <row r="19" spans="1:5" x14ac:dyDescent="0.3">
      <c r="A19" s="13"/>
      <c r="B19" s="14"/>
      <c r="C19" s="14"/>
      <c r="D19" s="14"/>
      <c r="E19" s="13"/>
    </row>
    <row r="20" spans="1:5" x14ac:dyDescent="0.3">
      <c r="A20" s="13"/>
      <c r="B20" s="14"/>
      <c r="C20" s="14"/>
      <c r="D20" s="14"/>
      <c r="E20" s="13"/>
    </row>
    <row r="21" spans="1:5" x14ac:dyDescent="0.3">
      <c r="A21" s="13"/>
      <c r="B21" s="14"/>
      <c r="C21" s="14"/>
      <c r="D21" s="14"/>
      <c r="E21" s="13"/>
    </row>
    <row r="22" spans="1:5" x14ac:dyDescent="0.3">
      <c r="A22" s="13"/>
      <c r="B22" s="14"/>
      <c r="C22" s="14"/>
      <c r="D22" s="14"/>
      <c r="E22" s="13"/>
    </row>
    <row r="23" spans="1:5" x14ac:dyDescent="0.3">
      <c r="A23" s="13"/>
      <c r="B23" s="14"/>
      <c r="C23" s="14"/>
      <c r="D23" s="14"/>
      <c r="E23" s="13"/>
    </row>
    <row r="24" spans="1:5" x14ac:dyDescent="0.3">
      <c r="A24" s="10"/>
      <c r="B24" s="11"/>
      <c r="C24" s="11"/>
      <c r="D24" s="11"/>
      <c r="E24" s="10"/>
    </row>
    <row r="25" spans="1:5" x14ac:dyDescent="0.3">
      <c r="B25" s="18" t="s">
        <v>7</v>
      </c>
      <c r="C25" s="19"/>
      <c r="D25" s="19"/>
      <c r="E25" s="19"/>
    </row>
    <row r="26" spans="1:5" x14ac:dyDescent="0.3">
      <c r="B26" s="19"/>
      <c r="C26" s="19"/>
      <c r="D26" s="19"/>
      <c r="E26" s="19"/>
    </row>
    <row r="27" spans="1:5" x14ac:dyDescent="0.3">
      <c r="B27" s="19"/>
      <c r="C27" s="19"/>
      <c r="D27" s="19"/>
      <c r="E27" s="19"/>
    </row>
    <row r="28" spans="1:5" x14ac:dyDescent="0.3">
      <c r="B28" s="19"/>
      <c r="C28" s="19"/>
      <c r="D28" s="19"/>
      <c r="E28" s="19"/>
    </row>
    <row r="29" spans="1:5" x14ac:dyDescent="0.3">
      <c r="B29" s="19"/>
      <c r="C29" s="19"/>
      <c r="D29" s="19"/>
      <c r="E29" s="19"/>
    </row>
    <row r="30" spans="1:5" x14ac:dyDescent="0.3">
      <c r="B30" s="19"/>
      <c r="C30" s="19"/>
      <c r="D30" s="19"/>
      <c r="E30" s="19"/>
    </row>
    <row r="31" spans="1:5" x14ac:dyDescent="0.3">
      <c r="B31" s="19"/>
      <c r="C31" s="19"/>
      <c r="D31" s="19"/>
      <c r="E31" s="19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XFD1048576"/>
    </sheetView>
  </sheetViews>
  <sheetFormatPr defaultColWidth="9.140625" defaultRowHeight="1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ht="18.75" x14ac:dyDescent="0.3">
      <c r="A1" s="1"/>
      <c r="B1" s="15" t="s">
        <v>8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18" customHeight="1" x14ac:dyDescent="0.3">
      <c r="A3" s="6">
        <v>1</v>
      </c>
      <c r="B3" s="6" t="s">
        <v>12</v>
      </c>
      <c r="C3" s="6">
        <v>623.6</v>
      </c>
      <c r="D3" s="26">
        <f>E3/C3</f>
        <v>107.69770686337394</v>
      </c>
      <c r="E3" s="6">
        <v>67160.289999999994</v>
      </c>
    </row>
    <row r="4" spans="1:5" ht="37.5" x14ac:dyDescent="0.3">
      <c r="A4" s="7">
        <v>2</v>
      </c>
      <c r="B4" s="8" t="s">
        <v>13</v>
      </c>
      <c r="C4" s="7">
        <v>37.415999999999997</v>
      </c>
      <c r="D4" s="26">
        <f t="shared" ref="D4:D12" si="0">E4/C4</f>
        <v>607.90971776779986</v>
      </c>
      <c r="E4" s="7">
        <v>22745.55</v>
      </c>
    </row>
    <row r="5" spans="1:5" ht="18.75" x14ac:dyDescent="0.3">
      <c r="A5" s="6">
        <v>3</v>
      </c>
      <c r="B5" s="7" t="s">
        <v>14</v>
      </c>
      <c r="C5" s="7">
        <v>25</v>
      </c>
      <c r="D5" s="26">
        <f t="shared" si="0"/>
        <v>5158.2484000000004</v>
      </c>
      <c r="E5" s="7">
        <v>128956.21</v>
      </c>
    </row>
    <row r="6" spans="1:5" ht="56.25" x14ac:dyDescent="0.3">
      <c r="A6" s="7">
        <v>4</v>
      </c>
      <c r="B6" s="8" t="s">
        <v>15</v>
      </c>
      <c r="C6" s="7">
        <v>127.744</v>
      </c>
      <c r="D6" s="26">
        <f t="shared" si="0"/>
        <v>100.46593186372746</v>
      </c>
      <c r="E6" s="7">
        <v>12833.92</v>
      </c>
    </row>
    <row r="7" spans="1:5" ht="18.75" x14ac:dyDescent="0.3">
      <c r="A7" s="6">
        <v>5</v>
      </c>
      <c r="B7" s="7" t="s">
        <v>16</v>
      </c>
      <c r="C7" s="7">
        <v>127.744</v>
      </c>
      <c r="D7" s="26">
        <f t="shared" si="0"/>
        <v>0</v>
      </c>
      <c r="E7" s="7"/>
    </row>
    <row r="8" spans="1:5" ht="18.75" x14ac:dyDescent="0.3">
      <c r="A8" s="7">
        <v>6</v>
      </c>
      <c r="B8" s="7"/>
      <c r="C8" s="7">
        <v>127.744</v>
      </c>
      <c r="D8" s="26">
        <f t="shared" si="0"/>
        <v>0</v>
      </c>
      <c r="E8" s="7"/>
    </row>
    <row r="9" spans="1:5" ht="18.75" x14ac:dyDescent="0.3">
      <c r="A9" s="6">
        <v>7</v>
      </c>
      <c r="B9" s="7"/>
      <c r="C9" s="7"/>
      <c r="D9" s="26" t="e">
        <f t="shared" si="0"/>
        <v>#DIV/0!</v>
      </c>
      <c r="E9" s="7"/>
    </row>
    <row r="10" spans="1:5" ht="18.75" x14ac:dyDescent="0.3">
      <c r="A10" s="7">
        <v>8</v>
      </c>
      <c r="B10" s="7"/>
      <c r="C10" s="7"/>
      <c r="D10" s="26" t="e">
        <f t="shared" si="0"/>
        <v>#DIV/0!</v>
      </c>
      <c r="E10" s="7"/>
    </row>
    <row r="11" spans="1:5" ht="18.75" x14ac:dyDescent="0.3">
      <c r="A11" s="6">
        <v>9</v>
      </c>
      <c r="B11" s="7"/>
      <c r="C11" s="7"/>
      <c r="D11" s="26" t="e">
        <f t="shared" si="0"/>
        <v>#DIV/0!</v>
      </c>
      <c r="E11" s="7"/>
    </row>
    <row r="12" spans="1:5" ht="18.75" x14ac:dyDescent="0.3">
      <c r="A12" s="7">
        <v>10</v>
      </c>
      <c r="B12" s="7"/>
      <c r="C12" s="7"/>
      <c r="D12" s="26" t="e">
        <f t="shared" si="0"/>
        <v>#DIV/0!</v>
      </c>
      <c r="E12" s="7"/>
    </row>
    <row r="13" spans="1:5" ht="18.75" x14ac:dyDescent="0.3">
      <c r="A13" s="7"/>
      <c r="B13" s="20" t="s">
        <v>1</v>
      </c>
      <c r="C13" s="21"/>
      <c r="D13" s="22"/>
      <c r="E13" s="7"/>
    </row>
    <row r="14" spans="1:5" ht="24" customHeight="1" x14ac:dyDescent="0.3">
      <c r="A14" s="8"/>
      <c r="B14" s="23" t="s">
        <v>9</v>
      </c>
      <c r="C14" s="24"/>
      <c r="D14" s="25"/>
      <c r="E14" s="9">
        <v>0.2</v>
      </c>
    </row>
    <row r="15" spans="1:5" ht="18.75" x14ac:dyDescent="0.3">
      <c r="A15" s="7"/>
      <c r="B15" s="20" t="s">
        <v>2</v>
      </c>
      <c r="C15" s="21"/>
      <c r="D15" s="22"/>
      <c r="E15" s="7"/>
    </row>
    <row r="16" spans="1:5" ht="18.75" x14ac:dyDescent="0.3">
      <c r="A16" s="10"/>
      <c r="B16" s="11"/>
      <c r="C16" s="11"/>
      <c r="D16" s="11"/>
      <c r="E16" s="10"/>
    </row>
    <row r="17" spans="1:5" ht="18.75" x14ac:dyDescent="0.3">
      <c r="A17" s="10"/>
      <c r="B17" s="11"/>
      <c r="C17" s="11"/>
      <c r="D17" s="11"/>
      <c r="E17" s="10"/>
    </row>
    <row r="18" spans="1:5" ht="18" customHeight="1" x14ac:dyDescent="0.3">
      <c r="A18" s="12" t="s">
        <v>11</v>
      </c>
      <c r="B18" s="14" t="s">
        <v>10</v>
      </c>
      <c r="C18" s="14"/>
      <c r="D18" s="14"/>
      <c r="E18" s="12" t="s">
        <v>11</v>
      </c>
    </row>
    <row r="19" spans="1:5" ht="18.75" x14ac:dyDescent="0.3">
      <c r="A19" s="13"/>
      <c r="B19" s="14"/>
      <c r="C19" s="14"/>
      <c r="D19" s="14"/>
      <c r="E19" s="13"/>
    </row>
    <row r="20" spans="1:5" ht="18.75" x14ac:dyDescent="0.3">
      <c r="A20" s="13"/>
      <c r="B20" s="14"/>
      <c r="C20" s="14"/>
      <c r="D20" s="14"/>
      <c r="E20" s="13"/>
    </row>
    <row r="21" spans="1:5" ht="18.75" x14ac:dyDescent="0.3">
      <c r="A21" s="13"/>
      <c r="B21" s="14"/>
      <c r="C21" s="14"/>
      <c r="D21" s="14"/>
      <c r="E21" s="13"/>
    </row>
    <row r="22" spans="1:5" ht="18.75" x14ac:dyDescent="0.3">
      <c r="A22" s="13"/>
      <c r="B22" s="14"/>
      <c r="C22" s="14"/>
      <c r="D22" s="14"/>
      <c r="E22" s="13"/>
    </row>
    <row r="23" spans="1:5" ht="18.75" x14ac:dyDescent="0.3">
      <c r="A23" s="13"/>
      <c r="B23" s="14"/>
      <c r="C23" s="14"/>
      <c r="D23" s="14"/>
      <c r="E23" s="13"/>
    </row>
    <row r="24" spans="1:5" ht="18.75" x14ac:dyDescent="0.3">
      <c r="A24" s="10"/>
      <c r="B24" s="11"/>
      <c r="C24" s="11"/>
      <c r="D24" s="11"/>
      <c r="E24" s="10"/>
    </row>
    <row r="25" spans="1:5" ht="18.75" x14ac:dyDescent="0.3">
      <c r="B25" s="18" t="s">
        <v>7</v>
      </c>
      <c r="C25" s="19"/>
      <c r="D25" s="19"/>
      <c r="E25" s="19"/>
    </row>
    <row r="26" spans="1:5" ht="18.75" x14ac:dyDescent="0.3">
      <c r="B26" s="19"/>
      <c r="C26" s="19"/>
      <c r="D26" s="19"/>
      <c r="E26" s="19"/>
    </row>
    <row r="27" spans="1:5" ht="18.75" x14ac:dyDescent="0.3">
      <c r="B27" s="19"/>
      <c r="C27" s="19"/>
      <c r="D27" s="19"/>
      <c r="E27" s="19"/>
    </row>
    <row r="28" spans="1:5" ht="18.75" x14ac:dyDescent="0.3">
      <c r="B28" s="19"/>
      <c r="C28" s="19"/>
      <c r="D28" s="19"/>
      <c r="E28" s="19"/>
    </row>
    <row r="29" spans="1:5" ht="18.75" x14ac:dyDescent="0.3">
      <c r="B29" s="19"/>
      <c r="C29" s="19"/>
      <c r="D29" s="19"/>
      <c r="E29" s="19"/>
    </row>
    <row r="30" spans="1:5" ht="18.75" x14ac:dyDescent="0.3">
      <c r="B30" s="19"/>
      <c r="C30" s="19"/>
      <c r="D30" s="19"/>
      <c r="E30" s="19"/>
    </row>
    <row r="31" spans="1:5" ht="18.75" x14ac:dyDescent="0.3">
      <c r="B31" s="19"/>
      <c r="C31" s="19"/>
      <c r="D31" s="19"/>
      <c r="E31" s="19"/>
    </row>
  </sheetData>
  <mergeCells count="8">
    <mergeCell ref="B25:E31"/>
    <mergeCell ref="B1:E1"/>
    <mergeCell ref="B13:D13"/>
    <mergeCell ref="B14:D14"/>
    <mergeCell ref="B15:D15"/>
    <mergeCell ref="A18:A23"/>
    <mergeCell ref="B18:D23"/>
    <mergeCell ref="E18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2019-07-17T17:30:07Z</dcterms:modified>
</cp:coreProperties>
</file>