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18" i="1" l="1"/>
  <c r="F19" i="1" l="1"/>
</calcChain>
</file>

<file path=xl/sharedStrings.xml><?xml version="1.0" encoding="utf-8"?>
<sst xmlns="http://schemas.openxmlformats.org/spreadsheetml/2006/main" count="35" uniqueCount="27">
  <si>
    <t>№ 
п/п</t>
  </si>
  <si>
    <t>Вид матеріалу / послуги</t>
  </si>
  <si>
    <t>Необхідна 
кількість</t>
  </si>
  <si>
    <t>Ціна за одиницю, грн</t>
  </si>
  <si>
    <t>Вартість, грн.</t>
  </si>
  <si>
    <t>Всього:</t>
  </si>
  <si>
    <t>Є платником єдиного податку за ставкою 5%</t>
  </si>
  <si>
    <t>Одиниця вимірювання</t>
  </si>
  <si>
    <t>одиниць</t>
  </si>
  <si>
    <t>ФОП Доманов Артур Олегович</t>
  </si>
  <si>
    <t>ЄДРПОУ  3063707694, р/р 26002050226460  в АТ КБ «Приватбанк», МФО 305299</t>
  </si>
  <si>
    <t>Розбирання асфальтобетонних покриттiв вручну</t>
  </si>
  <si>
    <t>м3</t>
  </si>
  <si>
    <t>Розбирання щебеневих покриттiв та основ</t>
  </si>
  <si>
    <t>Навантаження смiття вручну</t>
  </si>
  <si>
    <t>т</t>
  </si>
  <si>
    <t>Перевезення сміття до 30 км</t>
  </si>
  <si>
    <t>Розробка ґрунту вручну в траншеях глибиною до 2 м без крiплень з укосами, група ґрунту 2</t>
  </si>
  <si>
    <t>Улаштування вимощення з бетону товщиною покриття 10 см</t>
  </si>
  <si>
    <t>м2</t>
  </si>
  <si>
    <t>Навантаження ґрунту вручну на автомобiлi-самоскиди</t>
  </si>
  <si>
    <t>Перевезення грунту до 30 км</t>
  </si>
  <si>
    <t>Загальновиробничi витрати</t>
  </si>
  <si>
    <t>Прибуток</t>
  </si>
  <si>
    <t>Кошти на покриття адмiнiстративних витрат будiвельно-монтажних органiзацiй</t>
  </si>
  <si>
    <t xml:space="preserve">Податки, збори, обов'язковi платежi, встановленi чинним законодавством i не
врахованi складовими вартостi будiвництва 
</t>
  </si>
  <si>
    <t>КОМЕРЦІЙНА ПРОПОЗИЦІЯ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</si>
</sst>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5" sqref="B5"/>
    </sheetView>
  </sheetViews>
  <sheetFormatPr defaultRowHeight="15" x14ac:dyDescent="0.25"/>
  <cols>
    <col min="2" max="2" width="42.7109375" customWidth="1"/>
    <col min="3" max="3" width="13.28515625" customWidth="1"/>
    <col min="4" max="4" width="11.7109375" customWidth="1"/>
    <col min="5" max="5" width="11.5703125" customWidth="1"/>
    <col min="6" max="6" width="11" customWidth="1"/>
  </cols>
  <sheetData>
    <row r="1" spans="1:6" ht="35.25" customHeight="1" x14ac:dyDescent="0.35">
      <c r="A1" s="20" t="s">
        <v>9</v>
      </c>
      <c r="B1" s="20"/>
      <c r="C1" s="20"/>
      <c r="D1" s="20"/>
      <c r="E1" s="20"/>
      <c r="F1" s="20"/>
    </row>
    <row r="2" spans="1:6" x14ac:dyDescent="0.25">
      <c r="A2" s="21" t="s">
        <v>10</v>
      </c>
      <c r="B2" s="21"/>
      <c r="C2" s="21"/>
      <c r="D2" s="21"/>
      <c r="E2" s="21"/>
      <c r="F2" s="21"/>
    </row>
    <row r="3" spans="1:6" x14ac:dyDescent="0.25">
      <c r="A3" s="22" t="s">
        <v>6</v>
      </c>
      <c r="B3" s="22"/>
      <c r="C3" s="22"/>
      <c r="D3" s="22"/>
      <c r="E3" s="22"/>
      <c r="F3" s="22"/>
    </row>
    <row r="4" spans="1:6" x14ac:dyDescent="0.25">
      <c r="A4" s="36" t="s">
        <v>26</v>
      </c>
      <c r="B4" s="36"/>
      <c r="C4" s="36"/>
      <c r="D4" s="36"/>
      <c r="E4" s="36"/>
      <c r="F4" s="36"/>
    </row>
    <row r="5" spans="1:6" ht="38.25" x14ac:dyDescent="0.25">
      <c r="A5" s="13" t="s">
        <v>0</v>
      </c>
      <c r="B5" s="14" t="s">
        <v>1</v>
      </c>
      <c r="C5" s="16" t="s">
        <v>7</v>
      </c>
      <c r="D5" s="15" t="s">
        <v>2</v>
      </c>
      <c r="E5" s="15" t="s">
        <v>3</v>
      </c>
      <c r="F5" s="16" t="s">
        <v>4</v>
      </c>
    </row>
    <row r="6" spans="1:6" ht="18.75" x14ac:dyDescent="0.25">
      <c r="A6" s="1">
        <v>1</v>
      </c>
      <c r="B6" s="30" t="s">
        <v>11</v>
      </c>
      <c r="C6" s="31" t="s">
        <v>12</v>
      </c>
      <c r="D6" s="32">
        <v>8.25</v>
      </c>
      <c r="E6" s="31">
        <v>277.3329</v>
      </c>
      <c r="F6" s="31">
        <f>D6*E6</f>
        <v>2287.9964249999998</v>
      </c>
    </row>
    <row r="7" spans="1:6" ht="18.75" x14ac:dyDescent="0.25">
      <c r="A7" s="2">
        <v>2</v>
      </c>
      <c r="B7" s="30" t="s">
        <v>13</v>
      </c>
      <c r="C7" s="31" t="s">
        <v>12</v>
      </c>
      <c r="D7" s="31">
        <v>24.75</v>
      </c>
      <c r="E7" s="31">
        <v>23.530200000000001</v>
      </c>
      <c r="F7" s="31">
        <f>D7*E7</f>
        <v>582.37245000000007</v>
      </c>
    </row>
    <row r="8" spans="1:6" ht="18.75" x14ac:dyDescent="0.25">
      <c r="A8" s="1">
        <v>3</v>
      </c>
      <c r="B8" s="30" t="s">
        <v>14</v>
      </c>
      <c r="C8" s="33" t="s">
        <v>15</v>
      </c>
      <c r="D8" s="31">
        <v>56.512999999999998</v>
      </c>
      <c r="E8" s="31">
        <v>147.97</v>
      </c>
      <c r="F8" s="31">
        <f t="shared" ref="F8:F17" si="0">D8*E8</f>
        <v>8362.2286100000001</v>
      </c>
    </row>
    <row r="9" spans="1:6" ht="18.75" x14ac:dyDescent="0.25">
      <c r="A9" s="2">
        <v>4</v>
      </c>
      <c r="B9" s="34" t="s">
        <v>16</v>
      </c>
      <c r="C9" s="33" t="s">
        <v>15</v>
      </c>
      <c r="D9" s="31">
        <v>56.512999999999998</v>
      </c>
      <c r="E9" s="31">
        <v>143.85</v>
      </c>
      <c r="F9" s="31">
        <f t="shared" si="0"/>
        <v>8129.3950499999992</v>
      </c>
    </row>
    <row r="10" spans="1:6" ht="25.5" x14ac:dyDescent="0.25">
      <c r="A10" s="1">
        <v>5</v>
      </c>
      <c r="B10" s="34" t="s">
        <v>17</v>
      </c>
      <c r="C10" s="31" t="s">
        <v>12</v>
      </c>
      <c r="D10" s="31">
        <v>9.9</v>
      </c>
      <c r="E10" s="31">
        <v>273.15699999999998</v>
      </c>
      <c r="F10" s="31">
        <f t="shared" si="0"/>
        <v>2704.2543000000001</v>
      </c>
    </row>
    <row r="11" spans="1:6" ht="25.5" x14ac:dyDescent="0.25">
      <c r="A11" s="2">
        <v>6</v>
      </c>
      <c r="B11" s="34" t="s">
        <v>18</v>
      </c>
      <c r="C11" s="32" t="s">
        <v>19</v>
      </c>
      <c r="D11" s="32">
        <v>165</v>
      </c>
      <c r="E11" s="31">
        <v>608.82000000000005</v>
      </c>
      <c r="F11" s="31">
        <f t="shared" si="0"/>
        <v>100455.3</v>
      </c>
    </row>
    <row r="12" spans="1:6" ht="25.5" x14ac:dyDescent="0.25">
      <c r="A12" s="1">
        <v>7</v>
      </c>
      <c r="B12" s="34" t="s">
        <v>20</v>
      </c>
      <c r="C12" s="31" t="s">
        <v>12</v>
      </c>
      <c r="D12" s="31">
        <v>9.9</v>
      </c>
      <c r="E12" s="31">
        <v>166.6721</v>
      </c>
      <c r="F12" s="31">
        <f t="shared" si="0"/>
        <v>1650.0537900000002</v>
      </c>
    </row>
    <row r="13" spans="1:6" ht="18.75" x14ac:dyDescent="0.25">
      <c r="A13" s="2">
        <v>8</v>
      </c>
      <c r="B13" s="34" t="s">
        <v>21</v>
      </c>
      <c r="C13" s="31" t="s">
        <v>15</v>
      </c>
      <c r="D13" s="31">
        <v>15.84</v>
      </c>
      <c r="E13" s="31">
        <v>174.3</v>
      </c>
      <c r="F13" s="31">
        <f t="shared" si="0"/>
        <v>2760.9120000000003</v>
      </c>
    </row>
    <row r="14" spans="1:6" ht="18.75" x14ac:dyDescent="0.25">
      <c r="A14" s="1">
        <v>9</v>
      </c>
      <c r="B14" s="30" t="s">
        <v>22</v>
      </c>
      <c r="C14" s="33" t="s">
        <v>8</v>
      </c>
      <c r="D14" s="32">
        <v>1</v>
      </c>
      <c r="E14" s="31">
        <v>22187.45</v>
      </c>
      <c r="F14" s="31">
        <f t="shared" si="0"/>
        <v>22187.45</v>
      </c>
    </row>
    <row r="15" spans="1:6" ht="18.75" x14ac:dyDescent="0.25">
      <c r="A15" s="2">
        <v>10</v>
      </c>
      <c r="B15" s="30" t="s">
        <v>23</v>
      </c>
      <c r="C15" s="33" t="s">
        <v>8</v>
      </c>
      <c r="D15" s="32">
        <v>1</v>
      </c>
      <c r="E15" s="31">
        <v>4048.04</v>
      </c>
      <c r="F15" s="31">
        <f t="shared" si="0"/>
        <v>4048.04</v>
      </c>
    </row>
    <row r="16" spans="1:6" ht="18.75" x14ac:dyDescent="0.25">
      <c r="A16" s="1">
        <v>11</v>
      </c>
      <c r="B16" s="30" t="s">
        <v>24</v>
      </c>
      <c r="C16" s="33" t="s">
        <v>8</v>
      </c>
      <c r="D16" s="32">
        <v>1</v>
      </c>
      <c r="E16" s="31">
        <v>732</v>
      </c>
      <c r="F16" s="31">
        <f t="shared" si="0"/>
        <v>732</v>
      </c>
    </row>
    <row r="17" spans="1:7" ht="39" x14ac:dyDescent="0.25">
      <c r="A17" s="2">
        <v>12</v>
      </c>
      <c r="B17" s="35" t="s">
        <v>25</v>
      </c>
      <c r="C17" s="33" t="s">
        <v>8</v>
      </c>
      <c r="D17" s="32">
        <v>1</v>
      </c>
      <c r="E17" s="31">
        <v>8100</v>
      </c>
      <c r="F17" s="31">
        <f t="shared" si="0"/>
        <v>8100</v>
      </c>
    </row>
    <row r="18" spans="1:7" ht="18.75" x14ac:dyDescent="0.25">
      <c r="A18" s="1">
        <v>13</v>
      </c>
      <c r="B18" s="4"/>
      <c r="C18" s="4"/>
      <c r="D18" s="2"/>
      <c r="E18" s="2"/>
      <c r="F18" s="1">
        <f t="shared" ref="F18" si="1">E18*D18</f>
        <v>0</v>
      </c>
    </row>
    <row r="19" spans="1:7" ht="18.75" x14ac:dyDescent="0.25">
      <c r="A19" s="3"/>
      <c r="B19" s="17" t="s">
        <v>5</v>
      </c>
      <c r="C19" s="18"/>
      <c r="D19" s="18"/>
      <c r="E19" s="19"/>
      <c r="F19" s="2">
        <f>SUM(F6:F18)</f>
        <v>162000.00262500002</v>
      </c>
    </row>
    <row r="21" spans="1:7" x14ac:dyDescent="0.25">
      <c r="A21" s="23"/>
      <c r="B21" s="23"/>
      <c r="C21" s="12"/>
      <c r="D21" s="23"/>
      <c r="E21" s="23"/>
      <c r="F21" s="23"/>
      <c r="G21" s="23"/>
    </row>
    <row r="22" spans="1:7" x14ac:dyDescent="0.25">
      <c r="A22" s="24"/>
      <c r="B22" s="24"/>
      <c r="C22" s="11"/>
      <c r="D22" s="26"/>
      <c r="E22" s="26"/>
      <c r="F22" s="26"/>
      <c r="G22" s="26"/>
    </row>
    <row r="23" spans="1:7" x14ac:dyDescent="0.25">
      <c r="A23" s="25"/>
      <c r="B23" s="25"/>
      <c r="C23" s="10"/>
      <c r="D23" s="27"/>
      <c r="E23" s="27"/>
      <c r="F23" s="27"/>
      <c r="G23" s="27"/>
    </row>
    <row r="24" spans="1:7" x14ac:dyDescent="0.25">
      <c r="A24" s="25"/>
      <c r="B24" s="25"/>
      <c r="C24" s="10"/>
      <c r="D24" s="27"/>
      <c r="E24" s="27"/>
      <c r="F24" s="27"/>
      <c r="G24" s="27"/>
    </row>
    <row r="25" spans="1:7" x14ac:dyDescent="0.25">
      <c r="A25" s="25"/>
      <c r="B25" s="25"/>
      <c r="C25" s="10"/>
      <c r="D25" s="27"/>
      <c r="E25" s="27"/>
      <c r="F25" s="27"/>
      <c r="G25" s="27"/>
    </row>
    <row r="26" spans="1:7" x14ac:dyDescent="0.25">
      <c r="A26" s="25"/>
      <c r="B26" s="25"/>
      <c r="C26" s="10"/>
      <c r="D26" s="27"/>
      <c r="E26" s="27"/>
      <c r="F26" s="27"/>
      <c r="G26" s="27"/>
    </row>
    <row r="27" spans="1:7" x14ac:dyDescent="0.25">
      <c r="A27" s="5"/>
      <c r="B27" s="5"/>
      <c r="C27" s="5"/>
      <c r="D27" s="27"/>
      <c r="E27" s="27"/>
      <c r="F27" s="27"/>
      <c r="G27" s="27"/>
    </row>
    <row r="28" spans="1:7" x14ac:dyDescent="0.25">
      <c r="A28" s="5"/>
      <c r="B28" s="5"/>
      <c r="C28" s="5"/>
      <c r="D28" s="27"/>
      <c r="E28" s="27"/>
      <c r="F28" s="27"/>
      <c r="G28" s="27"/>
    </row>
    <row r="29" spans="1:7" x14ac:dyDescent="0.25">
      <c r="A29" s="6"/>
      <c r="B29" s="7"/>
      <c r="C29" s="7"/>
      <c r="D29" s="8"/>
    </row>
    <row r="30" spans="1:7" x14ac:dyDescent="0.25">
      <c r="A30" s="28"/>
      <c r="B30" s="28"/>
      <c r="C30" s="9"/>
      <c r="D30" s="29"/>
      <c r="E30" s="29"/>
      <c r="F30" s="29"/>
      <c r="G30" s="29"/>
    </row>
  </sheetData>
  <mergeCells count="21">
    <mergeCell ref="A30:B30"/>
    <mergeCell ref="A25:B25"/>
    <mergeCell ref="A26:B26"/>
    <mergeCell ref="D25:G25"/>
    <mergeCell ref="D26:G26"/>
    <mergeCell ref="D27:G27"/>
    <mergeCell ref="D28:G28"/>
    <mergeCell ref="D30:G30"/>
    <mergeCell ref="A22:B22"/>
    <mergeCell ref="A23:B23"/>
    <mergeCell ref="A24:B24"/>
    <mergeCell ref="D22:G22"/>
    <mergeCell ref="D23:G23"/>
    <mergeCell ref="D24:G24"/>
    <mergeCell ref="B19:E19"/>
    <mergeCell ref="A1:F1"/>
    <mergeCell ref="A2:F2"/>
    <mergeCell ref="A3:F3"/>
    <mergeCell ref="A21:B21"/>
    <mergeCell ref="D21:G21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2019-07-18T20:50:24Z</dcterms:modified>
</cp:coreProperties>
</file>