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7" i="1"/>
  <c r="E18" i="1"/>
  <c r="E19" i="1"/>
  <c r="E16" i="1"/>
  <c r="C18" i="1"/>
  <c r="E5" i="1"/>
  <c r="E6" i="1"/>
  <c r="E7" i="1"/>
  <c r="E8" i="1"/>
  <c r="E9" i="1"/>
  <c r="E10" i="1"/>
  <c r="E11" i="1"/>
  <c r="E12" i="1"/>
  <c r="E13" i="1"/>
  <c r="E14" i="1"/>
  <c r="E4" i="1"/>
</calcChain>
</file>

<file path=xl/sharedStrings.xml><?xml version="1.0" encoding="utf-8"?>
<sst xmlns="http://schemas.openxmlformats.org/spreadsheetml/2006/main" count="27" uniqueCount="27">
  <si>
    <t>№ 
п/п</t>
  </si>
  <si>
    <t>Всього:</t>
  </si>
  <si>
    <t>Взагалом:</t>
  </si>
  <si>
    <t>Ціна за одиницю, грн</t>
  </si>
  <si>
    <t>Необхідна 
кількість</t>
  </si>
  <si>
    <t>Вид матеріалу / послуги</t>
  </si>
  <si>
    <t>Пропозиція автора проекту</t>
  </si>
  <si>
    <t>Непередбачені витрати:</t>
  </si>
  <si>
    <t>Вартість, грн. без ПДВ</t>
  </si>
  <si>
    <t>ДИТЯЧИЙ МАЙДАНЧИК (13х13м)</t>
  </si>
  <si>
    <t>Пісочниця велика з кришкою</t>
  </si>
  <si>
    <t>Гойдалки подвійні на дерев.стойках</t>
  </si>
  <si>
    <t>Дитячий ігровий комплекс "Хортиця"</t>
  </si>
  <si>
    <t>гірка велика</t>
  </si>
  <si>
    <t>гірка мала</t>
  </si>
  <si>
    <t>гойдалка балансир</t>
  </si>
  <si>
    <t>турнік подвійний</t>
  </si>
  <si>
    <t>Стіл тенісний (аматорський)</t>
  </si>
  <si>
    <t>урна металева</t>
  </si>
  <si>
    <t>Лава зі спинкою</t>
  </si>
  <si>
    <t>Огорожа декоративне h = 0,7 м (труба Ø25)</t>
  </si>
  <si>
    <t>Ворота міні-футбольні з баскетбольним щитом</t>
  </si>
  <si>
    <t>Покриття поля (гравійна основа + штучна трава)</t>
  </si>
  <si>
    <t>Огорожа поля h = 2,5 м (профільна труба, сітка рабиця)</t>
  </si>
  <si>
    <t>хвіртка</t>
  </si>
  <si>
    <t>ФУТБОЛЬНЕ ПОЛЕ (22х14м)</t>
  </si>
  <si>
    <t>Монтаж обладнання: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</si>
</sst>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43" fontId="5" fillId="0" borderId="1" xfId="0" applyNumberFormat="1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zoomScale="120" zoomScaleNormal="120" workbookViewId="0">
      <selection activeCell="E23" sqref="E23"/>
    </sheetView>
  </sheetViews>
  <sheetFormatPr defaultColWidth="9.140625" defaultRowHeight="18.75" x14ac:dyDescent="0.3"/>
  <cols>
    <col min="1" max="1" width="5.85546875" style="2" customWidth="1"/>
    <col min="2" max="2" width="64.28515625" style="2" customWidth="1"/>
    <col min="3" max="3" width="13.7109375" style="2" customWidth="1"/>
    <col min="4" max="4" width="15.7109375" style="2" customWidth="1"/>
    <col min="5" max="5" width="15.28515625" style="2" customWidth="1"/>
    <col min="6" max="6" width="9.140625" style="2"/>
    <col min="7" max="7" width="9.85546875" style="2" bestFit="1" customWidth="1"/>
    <col min="8" max="16384" width="9.140625" style="2"/>
  </cols>
  <sheetData>
    <row r="1" spans="1:5" x14ac:dyDescent="0.3">
      <c r="A1" s="1"/>
      <c r="B1" s="14" t="s">
        <v>6</v>
      </c>
      <c r="C1" s="15"/>
      <c r="D1" s="15"/>
      <c r="E1" s="16"/>
    </row>
    <row r="2" spans="1:5" ht="56.25" x14ac:dyDescent="0.3">
      <c r="A2" s="3" t="s">
        <v>0</v>
      </c>
      <c r="B2" s="4" t="s">
        <v>5</v>
      </c>
      <c r="C2" s="5" t="s">
        <v>4</v>
      </c>
      <c r="D2" s="5" t="s">
        <v>3</v>
      </c>
      <c r="E2" s="4" t="s">
        <v>8</v>
      </c>
    </row>
    <row r="3" spans="1:5" x14ac:dyDescent="0.3">
      <c r="A3" s="6">
        <v>1</v>
      </c>
      <c r="B3" s="6" t="s">
        <v>9</v>
      </c>
      <c r="C3" s="6"/>
      <c r="D3" s="6"/>
      <c r="E3" s="23"/>
    </row>
    <row r="4" spans="1:5" x14ac:dyDescent="0.3">
      <c r="A4" s="6"/>
      <c r="B4" s="24" t="s">
        <v>10</v>
      </c>
      <c r="C4" s="25">
        <v>1</v>
      </c>
      <c r="D4" s="26">
        <v>7140</v>
      </c>
      <c r="E4" s="27">
        <f>C4*D4</f>
        <v>7140</v>
      </c>
    </row>
    <row r="5" spans="1:5" x14ac:dyDescent="0.3">
      <c r="A5" s="6"/>
      <c r="B5" s="24" t="s">
        <v>11</v>
      </c>
      <c r="C5" s="25">
        <v>2</v>
      </c>
      <c r="D5" s="26">
        <v>15367</v>
      </c>
      <c r="E5" s="27">
        <f t="shared" ref="E5:E14" si="0">C5*D5</f>
        <v>30734</v>
      </c>
    </row>
    <row r="6" spans="1:5" x14ac:dyDescent="0.3">
      <c r="A6" s="6"/>
      <c r="B6" s="24" t="s">
        <v>12</v>
      </c>
      <c r="C6" s="25">
        <v>1</v>
      </c>
      <c r="D6" s="26">
        <v>273000</v>
      </c>
      <c r="E6" s="27">
        <f t="shared" si="0"/>
        <v>273000</v>
      </c>
    </row>
    <row r="7" spans="1:5" x14ac:dyDescent="0.3">
      <c r="A7" s="6"/>
      <c r="B7" s="24" t="s">
        <v>13</v>
      </c>
      <c r="C7" s="25">
        <v>1</v>
      </c>
      <c r="D7" s="26">
        <v>16533</v>
      </c>
      <c r="E7" s="27">
        <f t="shared" si="0"/>
        <v>16533</v>
      </c>
    </row>
    <row r="8" spans="1:5" x14ac:dyDescent="0.3">
      <c r="A8" s="6"/>
      <c r="B8" s="24" t="s">
        <v>14</v>
      </c>
      <c r="C8" s="25">
        <v>1</v>
      </c>
      <c r="D8" s="26">
        <v>11440</v>
      </c>
      <c r="E8" s="27">
        <f t="shared" si="0"/>
        <v>11440</v>
      </c>
    </row>
    <row r="9" spans="1:5" x14ac:dyDescent="0.3">
      <c r="A9" s="6"/>
      <c r="B9" s="24" t="s">
        <v>15</v>
      </c>
      <c r="C9" s="25">
        <v>1</v>
      </c>
      <c r="D9" s="26">
        <v>6070</v>
      </c>
      <c r="E9" s="27">
        <f t="shared" si="0"/>
        <v>6070</v>
      </c>
    </row>
    <row r="10" spans="1:5" x14ac:dyDescent="0.3">
      <c r="A10" s="6"/>
      <c r="B10" s="24" t="s">
        <v>16</v>
      </c>
      <c r="C10" s="25">
        <v>1</v>
      </c>
      <c r="D10" s="26">
        <v>6050</v>
      </c>
      <c r="E10" s="27">
        <f t="shared" si="0"/>
        <v>6050</v>
      </c>
    </row>
    <row r="11" spans="1:5" x14ac:dyDescent="0.3">
      <c r="A11" s="6"/>
      <c r="B11" s="24" t="s">
        <v>17</v>
      </c>
      <c r="C11" s="25">
        <v>1</v>
      </c>
      <c r="D11" s="26">
        <v>7590</v>
      </c>
      <c r="E11" s="27">
        <f t="shared" si="0"/>
        <v>7590</v>
      </c>
    </row>
    <row r="12" spans="1:5" x14ac:dyDescent="0.3">
      <c r="A12" s="7"/>
      <c r="B12" s="24" t="s">
        <v>18</v>
      </c>
      <c r="C12" s="25">
        <v>6</v>
      </c>
      <c r="D12" s="26">
        <v>1122</v>
      </c>
      <c r="E12" s="27">
        <f t="shared" si="0"/>
        <v>6732</v>
      </c>
    </row>
    <row r="13" spans="1:5" x14ac:dyDescent="0.3">
      <c r="A13" s="6"/>
      <c r="B13" s="24" t="s">
        <v>19</v>
      </c>
      <c r="C13" s="25">
        <v>4</v>
      </c>
      <c r="D13" s="26">
        <v>4444</v>
      </c>
      <c r="E13" s="27">
        <f t="shared" si="0"/>
        <v>17776</v>
      </c>
    </row>
    <row r="14" spans="1:5" x14ac:dyDescent="0.3">
      <c r="A14" s="7"/>
      <c r="B14" s="24" t="s">
        <v>20</v>
      </c>
      <c r="C14" s="25">
        <v>50</v>
      </c>
      <c r="D14" s="26">
        <v>2420</v>
      </c>
      <c r="E14" s="27">
        <f t="shared" si="0"/>
        <v>121000</v>
      </c>
    </row>
    <row r="15" spans="1:5" x14ac:dyDescent="0.3">
      <c r="A15" s="6">
        <v>2</v>
      </c>
      <c r="B15" s="7" t="s">
        <v>25</v>
      </c>
      <c r="C15" s="7"/>
      <c r="D15" s="7"/>
      <c r="E15" s="7"/>
    </row>
    <row r="16" spans="1:5" x14ac:dyDescent="0.3">
      <c r="A16" s="7"/>
      <c r="B16" s="24" t="s">
        <v>21</v>
      </c>
      <c r="C16" s="25">
        <v>2</v>
      </c>
      <c r="D16" s="26">
        <v>17140</v>
      </c>
      <c r="E16" s="27">
        <f>C16*D16</f>
        <v>34280</v>
      </c>
    </row>
    <row r="17" spans="1:5" x14ac:dyDescent="0.3">
      <c r="A17" s="6"/>
      <c r="B17" s="24" t="s">
        <v>22</v>
      </c>
      <c r="C17" s="25">
        <v>308</v>
      </c>
      <c r="D17" s="26">
        <v>450</v>
      </c>
      <c r="E17" s="27">
        <f t="shared" ref="E17:E19" si="1">C17*D17</f>
        <v>138600</v>
      </c>
    </row>
    <row r="18" spans="1:5" x14ac:dyDescent="0.3">
      <c r="A18" s="7"/>
      <c r="B18" s="24" t="s">
        <v>23</v>
      </c>
      <c r="C18" s="25">
        <f>22+22+14+14</f>
        <v>72</v>
      </c>
      <c r="D18" s="26">
        <v>550</v>
      </c>
      <c r="E18" s="27">
        <f t="shared" si="1"/>
        <v>39600</v>
      </c>
    </row>
    <row r="19" spans="1:5" x14ac:dyDescent="0.3">
      <c r="A19" s="6"/>
      <c r="B19" s="24" t="s">
        <v>24</v>
      </c>
      <c r="C19" s="25">
        <v>1</v>
      </c>
      <c r="D19" s="26">
        <v>3500</v>
      </c>
      <c r="E19" s="27">
        <f t="shared" si="1"/>
        <v>3500</v>
      </c>
    </row>
    <row r="20" spans="1:5" x14ac:dyDescent="0.3">
      <c r="A20" s="7"/>
      <c r="B20" s="12" t="s">
        <v>26</v>
      </c>
      <c r="C20" s="7"/>
      <c r="D20" s="7"/>
      <c r="E20" s="27">
        <v>108006.75</v>
      </c>
    </row>
    <row r="21" spans="1:5" x14ac:dyDescent="0.3">
      <c r="A21" s="7"/>
      <c r="B21" s="17" t="s">
        <v>1</v>
      </c>
      <c r="C21" s="18"/>
      <c r="D21" s="19"/>
      <c r="E21" s="27">
        <f>SUM(E4:E20)</f>
        <v>828051.75</v>
      </c>
    </row>
    <row r="22" spans="1:5" ht="24" customHeight="1" x14ac:dyDescent="0.3">
      <c r="A22" s="8"/>
      <c r="B22" s="20" t="s">
        <v>7</v>
      </c>
      <c r="C22" s="21"/>
      <c r="D22" s="22"/>
      <c r="E22" s="9">
        <v>0.2</v>
      </c>
    </row>
    <row r="23" spans="1:5" x14ac:dyDescent="0.3">
      <c r="A23" s="7"/>
      <c r="B23" s="17" t="s">
        <v>2</v>
      </c>
      <c r="C23" s="18"/>
      <c r="D23" s="19"/>
      <c r="E23" s="13">
        <v>993662</v>
      </c>
    </row>
    <row r="24" spans="1:5" x14ac:dyDescent="0.3">
      <c r="A24" s="10"/>
      <c r="B24" s="11"/>
      <c r="C24" s="11"/>
      <c r="D24" s="11"/>
      <c r="E24" s="10"/>
    </row>
    <row r="25" spans="1:5" x14ac:dyDescent="0.3">
      <c r="A25" s="10"/>
      <c r="B25" s="11"/>
      <c r="C25" s="11"/>
      <c r="D25" s="11"/>
      <c r="E25" s="10"/>
    </row>
  </sheetData>
  <mergeCells count="4">
    <mergeCell ref="B1:E1"/>
    <mergeCell ref="B23:D23"/>
    <mergeCell ref="B22:D22"/>
    <mergeCell ref="B21:D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</cp:lastModifiedBy>
  <cp:lastPrinted>2016-09-24T18:37:54Z</cp:lastPrinted>
  <dcterms:created xsi:type="dcterms:W3CDTF">2016-09-21T11:18:44Z</dcterms:created>
  <dcterms:modified xsi:type="dcterms:W3CDTF">2019-07-20T06:52:32Z</dcterms:modified>
</cp:coreProperties>
</file>