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elovalnychenkoHV\Desktop\фандрейзинг\Бюджет участі\"/>
    </mc:Choice>
  </mc:AlternateContent>
  <bookViews>
    <workbookView xWindow="0" yWindow="0" windowWidth="28800" windowHeight="128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3" i="1"/>
  <c r="E6" i="1" l="1"/>
  <c r="E7" i="1"/>
  <c r="E8" i="1"/>
  <c r="E9" i="1"/>
  <c r="E5" i="1"/>
  <c r="E10" i="1" l="1"/>
  <c r="E12" i="1" s="1"/>
</calcChain>
</file>

<file path=xl/sharedStrings.xml><?xml version="1.0" encoding="utf-8"?>
<sst xmlns="http://schemas.openxmlformats.org/spreadsheetml/2006/main" count="21" uniqueCount="19">
  <si>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</si>
  <si>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</si>
  <si>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</si>
  <si>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</si>
  <si>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</si>
  <si>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</si>
  <si>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</si>
  <si>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</si>
  <si>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</si>
  <si>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</si>
  <si>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</si>
  <si>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 xml:space="preserve">5.6. Граничний кошторис для реалізації великого проекту дорівнює або перевищує 200 тис. грн., 
але не більше 1 000 тис. грн. Обов'язковий резерв у кошторисі проектів – 20 %.
5.7. На малі проекти виділяються кошти у сумі 50 % від загального обсягу Бюджету участі.
5.8. Граничний кошторис для реалізації малого проекту дорівнює або перевищує 50 тис. грн., 
але менше 200 тис. грн. Обов'язковий резерв у кошторисі проектів – 20 %
</t>
  </si>
  <si>
    <t>Папір офісний, упаковка</t>
  </si>
  <si>
    <t>Виготовлення методичних матеріалів для педагогів та психологів</t>
  </si>
  <si>
    <t>Папір для фліпчарту, упаковка 20 аркушів</t>
  </si>
  <si>
    <t>Набір маркерів для паперу</t>
  </si>
  <si>
    <t>Оплата послуг із проведення інтерактивного заходу для батьків дітей 3-6 років, 1,5 години, 2 тренера/ки</t>
  </si>
  <si>
    <t>Оплата послуг із проведення тренінгу для педагогів та психологів, 3 години, 2 тренера/ки</t>
  </si>
  <si>
    <t>Виготовлення роздаткового матеріалу (брошура-пам'ятка А4, двостороння, повноколір, з бігунком)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</si>
</sst>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55" zoomScaleNormal="55" workbookViewId="0">
      <pane ySplit="2" topLeftCell="A3" activePane="bottomLeft" state="frozen"/>
      <selection pane="bottomLeft" activeCell="B2" sqref="B2"/>
    </sheetView>
  </sheetViews>
  <sheetFormatPr defaultRowHeight="18.75" x14ac:dyDescent="0.3"/>
  <cols>
    <col min="1" max="1" width="3.7109375" style="1" customWidth="1"/>
    <col min="2" max="2" width="37" style="1" customWidth="1"/>
    <col min="3" max="3" width="19.5703125" style="1" customWidth="1"/>
    <col min="4" max="4" width="14.85546875" style="1" customWidth="1"/>
    <col min="5" max="5" width="12.7109375" style="1" customWidth="1"/>
    <col min="6" max="6" width="15.140625" style="1" customWidth="1"/>
    <col min="7" max="7" width="16.28515625" style="1" customWidth="1"/>
    <col min="8" max="8" width="14.7109375" style="1" customWidth="1"/>
    <col min="9" max="16384" width="9.140625" style="1"/>
  </cols>
  <sheetData>
    <row r="1" spans="1:8" x14ac:dyDescent="0.3">
      <c r="A1" s="4"/>
      <c r="B1" s="4"/>
      <c r="C1" s="13" t="s">
        <v>7</v>
      </c>
      <c r="D1" s="13"/>
      <c r="E1" s="13"/>
      <c r="F1" s="13" t="s">
        <v>8</v>
      </c>
      <c r="G1" s="13"/>
      <c r="H1" s="13"/>
    </row>
    <row r="2" spans="1:8" ht="56.25" x14ac:dyDescent="0.3">
      <c r="A2" s="5" t="s">
        <v>0</v>
      </c>
      <c r="B2" s="2" t="s">
        <v>10</v>
      </c>
      <c r="C2" s="3" t="s">
        <v>5</v>
      </c>
      <c r="D2" s="3" t="s">
        <v>4</v>
      </c>
      <c r="E2" s="2" t="s">
        <v>9</v>
      </c>
      <c r="F2" s="3" t="s">
        <v>5</v>
      </c>
      <c r="G2" s="3" t="s">
        <v>6</v>
      </c>
      <c r="H2" s="2" t="s">
        <v>9</v>
      </c>
    </row>
    <row r="3" spans="1:8" ht="75" x14ac:dyDescent="0.3">
      <c r="A3" s="10">
        <v>1</v>
      </c>
      <c r="B3" s="10" t="s">
        <v>16</v>
      </c>
      <c r="C3" s="10">
        <v>20</v>
      </c>
      <c r="D3" s="10">
        <v>1000</v>
      </c>
      <c r="E3" s="10">
        <f>C3*D3</f>
        <v>20000</v>
      </c>
      <c r="F3" s="10"/>
      <c r="G3" s="10"/>
      <c r="H3" s="10"/>
    </row>
    <row r="4" spans="1:8" ht="75" x14ac:dyDescent="0.3">
      <c r="A4" s="10">
        <v>2</v>
      </c>
      <c r="B4" s="10" t="s">
        <v>17</v>
      </c>
      <c r="C4" s="10">
        <v>40</v>
      </c>
      <c r="D4" s="10">
        <v>500</v>
      </c>
      <c r="E4" s="10">
        <f>C4*D4</f>
        <v>20000</v>
      </c>
      <c r="F4" s="10"/>
      <c r="G4" s="10"/>
      <c r="H4" s="10"/>
    </row>
    <row r="5" spans="1:8" ht="75" x14ac:dyDescent="0.3">
      <c r="A5" s="11">
        <v>3</v>
      </c>
      <c r="B5" s="10" t="s">
        <v>18</v>
      </c>
      <c r="C5" s="11">
        <v>1000</v>
      </c>
      <c r="D5" s="10">
        <v>5</v>
      </c>
      <c r="E5" s="11">
        <f>C5*D5</f>
        <v>5000</v>
      </c>
      <c r="F5" s="11"/>
      <c r="G5" s="11"/>
      <c r="H5" s="11"/>
    </row>
    <row r="6" spans="1:8" ht="56.25" x14ac:dyDescent="0.3">
      <c r="A6" s="11">
        <v>4</v>
      </c>
      <c r="B6" s="10" t="s">
        <v>13</v>
      </c>
      <c r="C6" s="11">
        <v>60</v>
      </c>
      <c r="D6" s="10">
        <v>100</v>
      </c>
      <c r="E6" s="11">
        <f t="shared" ref="E6:E9" si="0">C6*D6</f>
        <v>6000</v>
      </c>
      <c r="F6" s="11"/>
      <c r="G6" s="11"/>
      <c r="H6" s="11"/>
    </row>
    <row r="7" spans="1:8" x14ac:dyDescent="0.3">
      <c r="A7" s="11">
        <v>5</v>
      </c>
      <c r="B7" s="10" t="s">
        <v>12</v>
      </c>
      <c r="C7" s="11">
        <v>5</v>
      </c>
      <c r="D7" s="10">
        <v>200</v>
      </c>
      <c r="E7" s="11">
        <f t="shared" si="0"/>
        <v>1000</v>
      </c>
      <c r="F7" s="11"/>
      <c r="G7" s="11"/>
      <c r="H7" s="11"/>
    </row>
    <row r="8" spans="1:8" ht="37.5" x14ac:dyDescent="0.3">
      <c r="A8" s="11">
        <v>6</v>
      </c>
      <c r="B8" s="10" t="s">
        <v>14</v>
      </c>
      <c r="C8" s="11">
        <v>20</v>
      </c>
      <c r="D8" s="10">
        <v>100</v>
      </c>
      <c r="E8" s="11">
        <f t="shared" si="0"/>
        <v>2000</v>
      </c>
      <c r="F8" s="11"/>
      <c r="G8" s="11"/>
      <c r="H8" s="11"/>
    </row>
    <row r="9" spans="1:8" x14ac:dyDescent="0.3">
      <c r="A9" s="11">
        <v>7</v>
      </c>
      <c r="B9" s="10" t="s">
        <v>15</v>
      </c>
      <c r="C9" s="11">
        <v>20</v>
      </c>
      <c r="D9" s="10">
        <v>120</v>
      </c>
      <c r="E9" s="11">
        <f t="shared" si="0"/>
        <v>2400</v>
      </c>
      <c r="F9" s="11"/>
      <c r="G9" s="11"/>
      <c r="H9" s="11"/>
    </row>
    <row r="10" spans="1:8" x14ac:dyDescent="0.3">
      <c r="A10" s="7"/>
      <c r="B10" s="14" t="s">
        <v>1</v>
      </c>
      <c r="C10" s="15"/>
      <c r="D10" s="16"/>
      <c r="E10" s="6">
        <f>SUM(E3:E9)</f>
        <v>56400</v>
      </c>
      <c r="F10" s="6"/>
      <c r="G10" s="6"/>
      <c r="H10" s="6"/>
    </row>
    <row r="11" spans="1:8" ht="39" customHeight="1" x14ac:dyDescent="0.3">
      <c r="A11" s="8"/>
      <c r="B11" s="17" t="s">
        <v>2</v>
      </c>
      <c r="C11" s="18"/>
      <c r="D11" s="19"/>
      <c r="E11" s="9">
        <v>0.2</v>
      </c>
      <c r="F11" s="6"/>
      <c r="G11" s="6"/>
      <c r="H11" s="6"/>
    </row>
    <row r="12" spans="1:8" x14ac:dyDescent="0.3">
      <c r="A12" s="7"/>
      <c r="B12" s="14" t="s">
        <v>3</v>
      </c>
      <c r="C12" s="15"/>
      <c r="D12" s="16"/>
      <c r="E12" s="6">
        <f>E10*1.2</f>
        <v>67680</v>
      </c>
      <c r="F12" s="6"/>
      <c r="G12" s="6"/>
      <c r="H12" s="6"/>
    </row>
    <row r="15" spans="1:8" ht="18.75" customHeight="1" x14ac:dyDescent="0.3">
      <c r="B15" s="12" t="s">
        <v>11</v>
      </c>
      <c r="C15" s="12"/>
      <c r="D15" s="12"/>
      <c r="E15" s="12"/>
      <c r="F15" s="12"/>
      <c r="G15" s="12"/>
      <c r="H15" s="12"/>
    </row>
    <row r="16" spans="1:8" x14ac:dyDescent="0.3">
      <c r="B16" s="12"/>
      <c r="C16" s="12"/>
      <c r="D16" s="12"/>
      <c r="E16" s="12"/>
      <c r="F16" s="12"/>
      <c r="G16" s="12"/>
      <c r="H16" s="12"/>
    </row>
    <row r="17" spans="2:8" x14ac:dyDescent="0.3">
      <c r="B17" s="12"/>
      <c r="C17" s="12"/>
      <c r="D17" s="12"/>
      <c r="E17" s="12"/>
      <c r="F17" s="12"/>
      <c r="G17" s="12"/>
      <c r="H17" s="12"/>
    </row>
    <row r="18" spans="2:8" x14ac:dyDescent="0.3">
      <c r="B18" s="12"/>
      <c r="C18" s="12"/>
      <c r="D18" s="12"/>
      <c r="E18" s="12"/>
      <c r="F18" s="12"/>
      <c r="G18" s="12"/>
      <c r="H18" s="12"/>
    </row>
    <row r="19" spans="2:8" x14ac:dyDescent="0.3">
      <c r="B19" s="12"/>
      <c r="C19" s="12"/>
      <c r="D19" s="12"/>
      <c r="E19" s="12"/>
      <c r="F19" s="12"/>
      <c r="G19" s="12"/>
      <c r="H19" s="12"/>
    </row>
    <row r="20" spans="2:8" x14ac:dyDescent="0.3">
      <c r="B20" s="12"/>
      <c r="C20" s="12"/>
      <c r="D20" s="12"/>
      <c r="E20" s="12"/>
      <c r="F20" s="12"/>
      <c r="G20" s="12"/>
      <c r="H20" s="12"/>
    </row>
    <row r="21" spans="2:8" x14ac:dyDescent="0.3">
      <c r="B21" s="12"/>
      <c r="C21" s="12"/>
      <c r="D21" s="12"/>
      <c r="E21" s="12"/>
      <c r="F21" s="12"/>
      <c r="G21" s="12"/>
      <c r="H21" s="12"/>
    </row>
  </sheetData>
  <mergeCells count="6">
    <mergeCell ref="B15:H21"/>
    <mergeCell ref="C1:E1"/>
    <mergeCell ref="F1:H1"/>
    <mergeCell ref="B12:D12"/>
    <mergeCell ref="B11:D11"/>
    <mergeCell ref="B10:D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Целовальниченко Галина Вікторівна</cp:lastModifiedBy>
  <cp:lastPrinted>2016-09-24T18:37:54Z</cp:lastPrinted>
  <dcterms:created xsi:type="dcterms:W3CDTF">2016-09-21T11:18:44Z</dcterms:created>
  <dcterms:modified xsi:type="dcterms:W3CDTF">2019-07-19T11:35:57Z</dcterms:modified>
</cp:coreProperties>
</file>